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lilylight/Desktop/"/>
    </mc:Choice>
  </mc:AlternateContent>
  <xr:revisionPtr revIDLastSave="0" documentId="13_ncr:1_{D0F3F79F-C572-CC47-A4FE-DD2EA1B7AFB0}" xr6:coauthVersionLast="47" xr6:coauthVersionMax="47" xr10:uidLastSave="{00000000-0000-0000-0000-000000000000}"/>
  <bookViews>
    <workbookView xWindow="4180" yWindow="1500" windowWidth="21880" windowHeight="13520" xr2:uid="{00000000-000D-0000-FFFF-FFFF00000000}"/>
  </bookViews>
  <sheets>
    <sheet name="Form Responses 1" sheetId="1" r:id="rId1"/>
    <sheet name="Scoring" sheetId="2" r:id="rId2"/>
  </sheets>
  <definedNames>
    <definedName name="S">'Form Responses 1'!$G$254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2" l="1"/>
  <c r="L16" i="2"/>
  <c r="K15" i="2"/>
  <c r="L15" i="2"/>
  <c r="K14" i="2"/>
  <c r="L14" i="2"/>
  <c r="K13" i="2"/>
  <c r="L13" i="2"/>
  <c r="K12" i="2"/>
  <c r="L12" i="2"/>
  <c r="K11" i="2"/>
  <c r="L11" i="2"/>
  <c r="K10" i="2"/>
  <c r="L10" i="2"/>
  <c r="K9" i="2"/>
  <c r="L9" i="2"/>
  <c r="K8" i="2"/>
  <c r="L8" i="2"/>
  <c r="K7" i="2"/>
  <c r="L7" i="2"/>
  <c r="K6" i="2"/>
  <c r="L6" i="2"/>
  <c r="K5" i="2"/>
  <c r="L5" i="2"/>
  <c r="K4" i="2"/>
  <c r="L4" i="2"/>
  <c r="K3" i="2"/>
  <c r="L3" i="2"/>
  <c r="K2" i="2"/>
  <c r="L2" i="2"/>
</calcChain>
</file>

<file path=xl/sharedStrings.xml><?xml version="1.0" encoding="utf-8"?>
<sst xmlns="http://schemas.openxmlformats.org/spreadsheetml/2006/main" count="4003" uniqueCount="1746">
  <si>
    <t>Madeline Carter</t>
  </si>
  <si>
    <t>13-14</t>
  </si>
  <si>
    <t>Martin Solomon Hsu</t>
  </si>
  <si>
    <t>Lauren Shen</t>
  </si>
  <si>
    <t>6-12</t>
  </si>
  <si>
    <t>Isabel Menna</t>
  </si>
  <si>
    <t>Harvey Yang</t>
  </si>
  <si>
    <t>David Liu</t>
  </si>
  <si>
    <t>siyuan meng</t>
  </si>
  <si>
    <t>Gloria Cheung</t>
  </si>
  <si>
    <t>15-19</t>
  </si>
  <si>
    <t>Caroline Menna</t>
  </si>
  <si>
    <t>Sidney Ching</t>
  </si>
  <si>
    <t>Catherine Wittenmyer</t>
  </si>
  <si>
    <t>Owen Crandall</t>
  </si>
  <si>
    <t>Raymond Hsu</t>
  </si>
  <si>
    <t>Crystal Ma</t>
  </si>
  <si>
    <t>Cayla Lee</t>
  </si>
  <si>
    <t>ID</t>
  </si>
  <si>
    <t>A-1</t>
  </si>
  <si>
    <t>A-2</t>
  </si>
  <si>
    <t>A-3</t>
  </si>
  <si>
    <t>A-4</t>
  </si>
  <si>
    <t>A-5</t>
  </si>
  <si>
    <t>A-6</t>
  </si>
  <si>
    <t>B-1</t>
  </si>
  <si>
    <t>B-2</t>
  </si>
  <si>
    <t>B-3</t>
  </si>
  <si>
    <t>C-1</t>
  </si>
  <si>
    <t>C-2</t>
  </si>
  <si>
    <t>C-3</t>
  </si>
  <si>
    <t>C-4</t>
  </si>
  <si>
    <t>C-5</t>
  </si>
  <si>
    <t>C-6</t>
  </si>
  <si>
    <t>Name</t>
  </si>
  <si>
    <t xml:space="preserve">Age Range </t>
  </si>
  <si>
    <t>Matthew Hur (Youth)</t>
  </si>
  <si>
    <t>George Sun (Youth)</t>
  </si>
  <si>
    <t>Shuang Chen Phillips (Youth)</t>
  </si>
  <si>
    <t>Anne Lim (Philharmonia)</t>
  </si>
  <si>
    <t>Jackie Zhang (Philharmonia)</t>
  </si>
  <si>
    <t>SUM</t>
  </si>
  <si>
    <t>AVERAGE</t>
  </si>
  <si>
    <t>Brandon Wang (Youth)</t>
  </si>
  <si>
    <t>Amy Qin (Youth)</t>
  </si>
  <si>
    <t>Arranger or Orchestrator</t>
  </si>
  <si>
    <t>Performing Ensemble</t>
  </si>
  <si>
    <t>Name of Work</t>
  </si>
  <si>
    <t>Borodin, Alexander</t>
  </si>
  <si>
    <t>1833–1887</t>
  </si>
  <si>
    <t xml:space="preserve">In the Steppes of Central Asia </t>
  </si>
  <si>
    <t>Youth</t>
  </si>
  <si>
    <t>Concert</t>
  </si>
  <si>
    <t>MWIII</t>
  </si>
  <si>
    <t>Season</t>
  </si>
  <si>
    <t>2016-17</t>
  </si>
  <si>
    <t>Movement(s) or Subtitle</t>
  </si>
  <si>
    <t xml:space="preserve">Symphony No. 4 in F Minor, Op. 36 </t>
  </si>
  <si>
    <t>Allegro con fuoco</t>
  </si>
  <si>
    <t>Tchaikovsky, Peter Ilyich</t>
  </si>
  <si>
    <t>1840–1893</t>
  </si>
  <si>
    <t>Philharmonia</t>
  </si>
  <si>
    <t>SCIII</t>
  </si>
  <si>
    <t>Tchaikovsky’s famous Fourth Symphony was composed in 1877–78 and offers some of the most exciting and powerful musical features of any symphony. As we perform this very challenging movement (the symphony’s fi nale), listen for the quick scale passages, the subtle and not-so-subtle changes in each musical section, and the musical ideas that Tchaikovsky dramatically repeats and develops throughout.</t>
  </si>
  <si>
    <t>Birth &amp; Death</t>
  </si>
  <si>
    <t>Bach, Johann Sebastian</t>
  </si>
  <si>
    <t>1685–1750</t>
  </si>
  <si>
    <t>Philip Gordon</t>
  </si>
  <si>
    <t xml:space="preserve">Menuetto </t>
  </si>
  <si>
    <t>Brandenburg Concerto No. 1</t>
  </si>
  <si>
    <t>Premiere</t>
  </si>
  <si>
    <t>HLIII</t>
  </si>
  <si>
    <t xml:space="preserve">Bach was a German musician and composer whose works are revered for their intellectual depth, technical command, and artistic beauty. He is regarded as the supreme composer of the Baroque era and one of the greatest of all time. His six Brandenburg Concertos are among his most celebrated orchestral works.  </t>
  </si>
  <si>
    <t>Composer Last, First</t>
  </si>
  <si>
    <t>Williams, John</t>
  </si>
  <si>
    <t>b. 1932</t>
  </si>
  <si>
    <t>Theme from Superman</t>
  </si>
  <si>
    <t>Carson Rothrock</t>
  </si>
  <si>
    <t>Sinfonia</t>
  </si>
  <si>
    <t>Notes</t>
  </si>
  <si>
    <t>The Idylls of Pegasus</t>
  </si>
  <si>
    <t>I.  The Birth of Pegasus      II.  Pegasus in Flight    III.  Bellerophon Tames Pegasus     IV.  The Chimera       V.  The Fall of Bellerophon     VI.  Pegasus Ascends to Olympus</t>
  </si>
  <si>
    <t>Meyer, Richard</t>
  </si>
  <si>
    <t>b. 1957</t>
  </si>
  <si>
    <t>Debut</t>
  </si>
  <si>
    <t>OVIII</t>
  </si>
  <si>
    <t xml:space="preserve">The Nutcracker Suite, Op. 71a </t>
  </si>
  <si>
    <t xml:space="preserve">Waltz of the Flowers </t>
  </si>
  <si>
    <t>MM</t>
  </si>
  <si>
    <t>Dvořák, Antonín</t>
  </si>
  <si>
    <t>1841-1904</t>
  </si>
  <si>
    <t>Merle J. Isaac</t>
  </si>
  <si>
    <t>HLI</t>
  </si>
  <si>
    <t>2015-16</t>
  </si>
  <si>
    <t>Dvořák was a Czech composer who followed the nationalist example  of  Bedřich  Smetana  by  absorbing  folk  influences  and finding effective ways of using them in the symphonic tradition. Dvořák’s Symphony No. 9 in E minor, better known as the “New World Symphony,” has become one of the most treasured  and  popular  pieces  throughout  the  world.  He  wrote  the  Slavonic  Dances  in  1878,  partly  because  of  the  popularity  of  the  Hungarian  Dances  written  by  Brahms  in  1869. While Brahms used actual folk melodies in his dances, Dvořák  used  original  melodies  that  retain  the  true  flavor  of Slavonic folk songs and dances. The dance that Sinfonia performs  for  you  today,  Slavonic  Dance  No.  8,  is  lively  and  vigorous, while others are tender and a bit sad. All of them demonstrate the composer’s craftsmanship and artistry and caused his name to become known throughout Europe.</t>
  </si>
  <si>
    <t>Debussy, Claude</t>
  </si>
  <si>
    <t>1862–1918</t>
  </si>
  <si>
    <t>En Bateau</t>
  </si>
  <si>
    <t>Henri Busser</t>
  </si>
  <si>
    <t xml:space="preserve">Borodin, Alexander </t>
  </si>
  <si>
    <t>Excerpts from Prince Igor</t>
  </si>
  <si>
    <t>Bruno Riebold</t>
  </si>
  <si>
    <t>Rosauro, Ney</t>
  </si>
  <si>
    <t>b. 1952</t>
  </si>
  <si>
    <t>Percussion Ensemble</t>
  </si>
  <si>
    <t>Rosauro’s Concerto  for  Marimba  and  Percussion  Ensemble  is  one  of  the  most  popular  marimba  concerto  pieces  ever  written.  With  the  commercial  success  of  a  1990  CD  and  video  by  Scottish  percussionist  Evelyn  Glennie  and  the  London Symphony Orchestra, the Concerto rapidly came to be regarded as part of the standard literature for percussion. The marimba leads the thematic material throughout muchof  the  piece,  and  as  a  result,  the  marimba  part  of  certain  movements  can  be  performed  solo,  without  orchestral  ac-companiment. The solo part explores the many possibilities of modern four-mallet technique, and according to reviews from Percussive  Notes  magazine,  “the  concerto  is  superbly  written for the unique timbre and virtuoso technical quali-ties of the marimba.” Our soloist today is Aidan Gold.</t>
  </si>
  <si>
    <t>Bissell, Paul</t>
  </si>
  <si>
    <t>b. 1966</t>
  </si>
  <si>
    <t>Equal Fire</t>
  </si>
  <si>
    <t>HLII</t>
  </si>
  <si>
    <t xml:space="preserve">Equal Fire was the first of a series of “pure-energy” percussion ensembles written by Bissell in the early 1990s. It is designed to  be  played  un-conducted,  with  the  musicians  feeding  the  “fire” which burns throughout. The piece is a reflection of a belief that all rhythms and rhythmic pulses exist at any time. Musicians who acknowledge and understand their presence can tap into these “streams” and use them in the same way a high flying plane uses the jet stream or a boat uses a counter-current. Within any pulse are various subdivisional streams which run parallel to each other. Equal  Fire  begins  rooted  in  the  16th-note  stream  and  then  uses  the  whip  and  woodblock  as  a  disrupter  to  force  the  performers  into  a  separate  stream  (usually  the  quarter  note  triplet).  Sometimes  the  disrupter  causes  a  pattern  played  between  two  players  to  reverse  itself.  The  hole  in  the  new  stream may last only a few seconds before fading, or it may stay  open  and  add  fuel  to  a  different  rhythmic  stream.  It  is  this alternation of streams which Equal Fire exploits. </t>
  </si>
  <si>
    <t>Ippolitov-Ivanov, Mikhail</t>
  </si>
  <si>
    <t>1859–1935</t>
  </si>
  <si>
    <t>Procession of the Sardar</t>
  </si>
  <si>
    <t>Wagner, Richard</t>
  </si>
  <si>
    <t>1813-1883</t>
  </si>
  <si>
    <t>Suite from Tannhäuser</t>
  </si>
  <si>
    <t>Wagner was a German composer, theatre director and con-ductor who is primarily known for his operas. Unlike most opera composers, Wagner wrote both the libretto and the mu-sic for each of his stage works. Wagner revolutionized opera through his concept of the Gesamtkunstwerk (“total work of art”), in which he synthesized the poetic, visual, musical and dramatic arts. Wagner shattered all the rules and conventions of  opera,  virtually  abandoning  formal  recitatives  and  arias  and replacing them with through-composed vocal lines over sumptuous  orchestration  containing  a  thematic  description  of the action. His compositions are notable for their complex textures, rich harmonies and orchestration, and the elaborate use of leitmotifs, which are musical phrases associated with individual characters, places, or plot elements. His advances in  musical  language,  such  as  extreme  chromaticism  and  quickly  shifting  tonal  centers,  greatly  influenced  the  devel-opment of classical music, and his opera Tristan und Isolde is sometimes described as marking the start of modern music. Completed  in  1845,  Tannhäuser  is  an  opera  in  three  acts  based  on  the  legend  of  Tannhäuser,  a  medieval  German  minstrel-knight willingly held captive by Venus, the goddess of  love.  The  story  centers  on  redemption  through  love,  a  theme common in Wagner’s mature work.</t>
  </si>
  <si>
    <t>Stravinsky, Igor</t>
  </si>
  <si>
    <t>1882-1971</t>
  </si>
  <si>
    <t>Firebird Suite</t>
  </si>
  <si>
    <t>Stravinsky was a Russian composer whose compositional ca-reer was notable for its stylistic diversity. Widely recognized as one of the most important and influential composers of 20th century music, he was named by Time magazine as one of the 100 most influential people of the century. In addition to the recognition he received for his compositions, he also achieved fame as a pianist and a conductor, often at the premieres of his works. Stravinsky first achieved international fame with three ballets  commissioned  by  the  impresario  Sergei  Diaghilevand   performed   by   Ballets   Russes:   The   Firebird   (1910),Petrushka  (1911),  and  The  Rite  of  Spring  (1913).  The  pre-miere performance of the Rite of Spring provoked a riot and transformed the way in which later composers thought about rhythmic structure. It was largely responsible for Stravinsky’s enduring reputation as a musical revolutionary who pushed the  boundaries  of  musical  design.  Stravinsky  composed  The  Firebird  ballet  in  1910,  when  he  was  28  years  old.  The  story is based on Russian folk tales of a magical glowing bird that is both a blessing and a curse to its captor. The  Firebirdis considered Stravinsky’s “breakthrough piece” and marked the  beginning  of  his  productive  artistic  collaboration  with  Diaghilev.</t>
  </si>
  <si>
    <t>Gauger, Tom</t>
  </si>
  <si>
    <t>b. 1941</t>
  </si>
  <si>
    <t>Gainsborough</t>
  </si>
  <si>
    <t>Bizet, Georges</t>
  </si>
  <si>
    <t>1838–1875</t>
  </si>
  <si>
    <t>Farandole</t>
  </si>
  <si>
    <t>Gordon Peters</t>
  </si>
  <si>
    <t>Originally  written  for  symphony  orchestra,  this  exciting  piece  is  from  Bizet’s  music  for  the  play  L’Arlésienne  (The  Woman from Arles) and was inspired by a southern French folk song and dance. Our setting, for mallet keyboards, is one of many Peters arrangements from the mid-20th century that adapted orchestral classics for percussion ensembles, giving rise to “marimba orchestras” in the 1950s and 60s.</t>
  </si>
  <si>
    <t>Carmen Suite No. 1</t>
  </si>
  <si>
    <t>Prélude – Aragonaise – IntermezzoSeguedille – Les dragons d’Alcala – Les Toréadors</t>
  </si>
  <si>
    <t>Georges  Bizet  was  a  Parisian  composer  and  piano  virtuoso  in  the  last  months  of  his  life  when  his  opera  Carmen  pre-miered  in  Paris  in  1875  to  a  hostile  and  uncomprehending  audience.  Many  critics  claimed  that  the  story  was  inappro-priate for the Comic Opera because it dealt with a love affairbetween  the  factory  girl  Carmen  and  toreador  (bullfighter)  Escamillo;  Carmen’s  flirtation  with  Don  José,  a  corporal  of  the guard; and Don José’s later murder of Carmen in a fit of jealous  rage.  The  Comic  Opera  of  Bizet’s  time  was  a  familytheater  where  audiences  were  amused  and  entertained—never  shocked.  They  preferred  happy  endings  with  villainy  and sin put firmly in their place, and the subject matter of Carmen clearly stunned and scandalized its audience. Despite this less-than-enthusiastic premiere, Carmen soon won  high  praise  and  has  become  one  of  the  most  popular  operas  ever  written.  Every  tune  in  Carmen  is  refreshingly  beautiful and rich in orchestral color, highlighting Bizet’s gift for  melodic  ingenuity  and  inventiveness.  Each  scene  is  so  perfectly orchestrated that Bizet’s graceful melodies somehow sound  as  if  they  have  always  been  with  us.  Tragically,  Bizet  died before he was able to enjoy Carmen’s success.Two  orchestral  suites  from  Carmen  were  compiled  after  Bizet’s  death  by  Ernest  Guiraud.  Suite  No.1  is  performed  in  five movements, and each displays a different mood found in the opera. The first movement foreshadows Carmen’s tragic fate with a Prélude in A minor, followed by a sultry and care-free Aragonaise based on the Spanish jota, a dance in ¾ time similar  to  a  waltz.  A  crackling  ostinato  in  the  tambourine  establishes  the  Spanish  atmosphere  as  whirling  flutes  and  clarinets float high above on a summer breeze.The Intermezzo comes from the Prelude to Act III and begins with a beautiful duet between harp and flute. The Seguedillearia is sung by the beautiful gypsy Carmen in an attempt to seduce  the  soldier  Don  José  into  going  with  her  to  the  inn  of  her  friend  Lillas  Pastia.  The  seguidilla  is  an  old  Castilian  folksong  and  dance  form  in  quick  triple  time.  Les  dragons  d’Alcala  (The  Dragoons  of  Alcala)  is  the  marching  song  of  Don Jose’s military regiment, characterized here by a jaunty melody in the bassoons.Les Toréadors (The Toreador’s Song) features music from the opera’s  searing  conclusion  and  is  probably  the  most  recog-nizable piece from the entire opera. Les Toréadors also serves as  the  finale  of  the  suite  and  is  full  of  such  exuberance  and  bravura that it’s easy to imagine the cocky bullfighter proudly puffing out his chest.</t>
  </si>
  <si>
    <t>Riegger, Wallingford</t>
  </si>
  <si>
    <t>1885-1961</t>
  </si>
  <si>
    <t>Dance Rhythms</t>
  </si>
  <si>
    <t xml:space="preserve">Wallingford  Riegger  is  the  “forgotten  voice”  in  Sinfonia’s  program today. He is not well known to the general public, and until nearly the end of his career he also received little notice from the American musical establishment. However, Riegger  is  now  considered  by  critics  to  be  one  of  the  most  influential  modern  American  composers,  and  generations  of  musicians  who  have  discovered  his  compositions  have  been drawn to his unique brand of modernism. Unlike Bizet, who had completed his first symphony by the time  he  was  seventeen,  Riegger  did  not  begin  composingseriously  until  he  was  thirty-five.  He  was  an  early  practi-tioner  of  Schönberg’s  “tone-row”  technique,  but  he  did  not  use a twelve-tone system in all of his compositions, including Dance  Rhythms.  Riegger  was  significantly  influenced  not  only  by  Schönberg  but  by  his  friends  Henry  Cowell  and  Charles Ives. With Cowell, Ives, Carl Ruggles, and John J. Becker,  Riegger  was  a  member  of  the  group  of  American  modernist composers known as the “American Five.”Riegger won several awards in the 1940s, including the New York Critics Circle award for his Symphony  No.  3 in 1948. The  premiere  and  reception  of  this  symphony  gave  Rieggernational  exposure,  and  he  remained  in  the  front  rank  of  American composers until his death in 1961. </t>
  </si>
  <si>
    <t>Louke, Phyllis Avidan</t>
  </si>
  <si>
    <t>b. 1954</t>
  </si>
  <si>
    <t>Fanfare and Celebration</t>
  </si>
  <si>
    <t>The BYSO Festive Flutes</t>
  </si>
  <si>
    <t>Gruber, Franz Xaver</t>
  </si>
  <si>
    <t>1787–1863</t>
  </si>
  <si>
    <t>Silent Night</t>
  </si>
  <si>
    <t>Ann Cameron Pearce</t>
  </si>
  <si>
    <t>On Christmas Eve 1818, the carol Stille Nacht! Heilige Nachtwas  first  heard  in  a  village  church  in  Oberndorf,  Austria.  The original lyrics were written in German by the church’spriest,  Father  Josef  Mohr,  and  the  melody  was  composed  and played on guitar by school teacher Franz Xaver Gruber.</t>
  </si>
  <si>
    <t>Mendelssohn, Felix</t>
  </si>
  <si>
    <t>1809-1847</t>
  </si>
  <si>
    <t>Hark the Herald Angels Sing</t>
  </si>
  <si>
    <t>Kris Dorsey &amp; Bill Holcombe</t>
  </si>
  <si>
    <t>In 1840, Mendelssohn composed a cantata he called Festge-sang (“Festival Song”). In 1855, English musician William H. Cummings set words to the upbeat Festgesang melody, using text from a slow and solemn older hymn by Charles Wesley (whose brother John founded the Methodist Church), thus creating the joyous Christmas carol we know today.</t>
  </si>
  <si>
    <t>Beethoven, Ludwig van</t>
  </si>
  <si>
    <t>1770-1827</t>
  </si>
  <si>
    <t>Coriolan Overture, Op. 62</t>
  </si>
  <si>
    <t>Beethoven  composed  the  Coriolan  Overture  in  1807  as  music  for  Heinrich  Joseph  von  Collin’s  tragic  play  based  on the legendary (though possibly fictitious) general Gaius Marcius  Coriolanus.  In  the  story,  set  in  the  fifth  century  BCE, the main character Coriolan leads his army to invade Rome despite the pleadings of others trying to stop him. Beethoven’s main theme in this overture is believed to rep-resent  Coriolan’s  confidence,  power,  and  warrior  nature.  This  theme  contrasts  with  another  theme  representing  the  pleadings of his mother and others not to carry out his at-tack—though once things are set in motion for the invasion, Coriolan  does  not  see  a  way  out.    The  end  of  the  overture  foretells his tragic death.</t>
  </si>
  <si>
    <t>Anderson, Leroy</t>
  </si>
  <si>
    <t>1908-1975</t>
  </si>
  <si>
    <t>A Christmas Festival</t>
  </si>
  <si>
    <t xml:space="preserve">Leroy Anderson is best known for composing “light classical” or “pops” music. His famous Sleigh Ride, a periennial favorite at this time of year, is one of the most-performed orchestral works of all time. A  Christmas  Festival  includes  a  variety  of  familiar  holiday  melodies. In this piece and many of his other works, Anderson includes  sections  that  break  away  from  traditional  harmo-nies, adding a different style or feel to known melodies. The conductor and composer John Williams has called Leroy Anderson “one of the great American masters of light orches-tral music.” Anderson has a star on the Hollywood Walk of Fame  and  was  posthumously  inducted  into  the  Songwriters  Hall of Fame in 1988. </t>
  </si>
  <si>
    <t xml:space="preserve">Shostakovich, Dmitri </t>
  </si>
  <si>
    <t>1906–1975</t>
  </si>
  <si>
    <t>Festive Overture in A Major, Op. 96</t>
  </si>
  <si>
    <t>Dmitri  Shostakovich  was  born  in  1906  in  St.  Petersburg,  Russia, into a family with a history of political activism and revolutionary  sympathies.  He  started  piano  lessons  with  his  mother at age nine and enrolled in a music conservatory at age 13, studying both piano and composition. His first symphony, composed as a conservatory graduation piece, propelled him into success both in his country and abroad. During Stalin’s reign in the USSR, Shostakovich teetered between condem-nation and approval by the dictator.   The Festive Overture, composed in 1954, premiered at a con-cert  commemorating  the  37th  anniversary  of  the  October  Revolution.  Written  in  just  three  days,  it  reflects  Shosta-kovich’s  particular  chromatic-modal  tonality  and  ease  of  orchestration.  A  fanfare  opens  the  overture,  followed  by  a  fast  melody  in  the  winds.  The  strings  take  up  the  melody  before  a  second,  more  lyrical  tune  is  introduced.  After  de-veloping both melodies, Shostakovich returns to the fanfare before concluding with a very fast coda.</t>
  </si>
  <si>
    <t>Silvestri, Alan &amp; Ballard, Glen</t>
  </si>
  <si>
    <t>b. 1950 &amp; b. 1953</t>
  </si>
  <si>
    <t>The Polar Express  Concert Suite</t>
  </si>
  <si>
    <t>Believe  –  The Polar Express  –  When Christmas Comes to Town  –  Spirit of the Season</t>
  </si>
  <si>
    <t>Jerry Brubaker</t>
  </si>
  <si>
    <t>Alan Silvestri is an American composer who works mainly in film and television. His most famous film scores are the Back  to  the  Future  trilogy,  Forrest  Gump,  and  the  Avengersseries. Glen Ballard is an American songwriter, lyricist and record producer.  The  Polar  Express,  a  movie  released  in  2004,  is  based  on  a  children’s  book  of  the  same  name  by  Chris  Van  Allsburg.  The movie uses the live action performance capture technique to  animate  the  human  characters,  with  actor  Tom  Hanks  portraying six different characters throughout the movie. The  Polar  Express concert suite includes four themes or songs from the movie.</t>
  </si>
  <si>
    <t>Dmitri  Shostakovich  was  born  in  1906  in  St.  Petersburg,  Russia, into a family with a history of political activism and revolutionary  sympathies.  He  started  piano  lessons  with  his  mother at age nine and quickly became absorbed with playing and composing. He enrolled in a music conservatory at age 13, studying both piano and composition. His first symphony, composed as a conservatory graduation piece, propelled him into success both in his country and abroad. During Stalin’s reign in the USSR, Shostakovich teetered between condem-nation and approval by the dictator.   The Festive Overture, composed in 1954, premiered at a con-cert  commemorating  the  37th  anniversary  of  the  October  Revolution.  Written  in  just  three  days,  it  reflects  Shosta-kovich’s  particular  chromatic-modal  tonality  and  ease  of  orchestration.  A  fanfare  opens  the  overture,  followed  by  a  fast  melody  in  the  winds.  The  strings  take  up  the  melody  before  a  second,  more  lyrical  tune  is  introduced.  After  de-veloping both melodies, Shostakovich returns to the fanfare before concluding with a very fast coda.</t>
  </si>
  <si>
    <t>Suk, Josef</t>
  </si>
  <si>
    <t>1874-1935</t>
  </si>
  <si>
    <t>Ein Märchen (Fairy Tale) Suite, Op. 16</t>
  </si>
  <si>
    <t xml:space="preserve">Josef Suk was born in Bohemia in 1874, a son of the village schoolmaster,  who  was  also  an  organist  and  choirmaster.    Suk  studied  at  the  Prague  Conservatory  from  1885  to  1891  and  later  taught  there  as  well.  Antonín  Dvořák,  one  of  his  composition professors, became his mentor, and Suk’s music shows this influence in its use of folk music and late Romantic style. Suk later married Dvořák’s daughter, Otile.   Suk composed the music to Ein Märchen between 1899 and 1890.  Originally  created  as  incidental  music  for  a  dramatic  play, Suk’s compositional output was so large that he formed it into a freestanding suite in four movements. The first movement is subtitled “About the Constant Love of Raduz and Mahulena and Their Trials.”  It contains the theme of  Princess  Mahulena,  played  by  solo  violin,  plus  music  depicting the death of the King, the father of Prince Radúz. The  second  movement  is  subtitled  “Playing  at  Swans  and  Peacocks,”  the  name  of  a  polka  dance/game  played  by  the  young lovers. This movement also includes a folk song per-formed by a woodcutter. The third movement is subtitled “Funeral Music” and repre-sents the music associated with the death of the King. The fourth movement is subtitled “Runa’s Curse and How It Was Broken by True Love.” Runa, mother of Mahulena, had changed her into a tree and caused Radúz to lose his memory. When Radúz chops down the tree, Runa’s curse is released, the   young   lovers   are   reunited,   and   Mahulena’s   theme   returns, representing the joy of their reunion. </t>
  </si>
  <si>
    <t>MWI</t>
  </si>
  <si>
    <t>Bernstein, Leonard</t>
  </si>
  <si>
    <t>1918-1990</t>
  </si>
  <si>
    <t>Overture to Candide</t>
  </si>
  <si>
    <t>MWII</t>
  </si>
  <si>
    <t>Leonard  Bernstein  was  an  extremely  versatile  20th  century  American  musician.  He  was  a  masterful  pianist  and  an  exuberant  and  inspiring  conductor.  His  conducting  career  included  directing  the  New  York  Philharmonic  from  1958  to 1969 and appearing as a guest conductor with many other orchestras  in  the  United  States  and  Europe.  Bernstein  also  enjoyed composing music and always felt that his busy con-ducting  career  prevented  him  from  composing  as  much  as  he  wished.  His  compositions  ranged  from  musical  theater  to pieces written for orchestra, chorus, chamber ensembles, solo voice, and piano. His style was very eclectic, with influ-ences  from  jazz,  Hebrew  liturgical  music,  and  the  standard  concert repertory. West  Side  Story  is  Bernstein’s  most  famous  musical  theater  piece, but he also composed the scores for On The Town and Candide. Candide  was  based  on  a  novella  by  Voltaire  and  first performed  in 1956. It was not enthusiastically received initially but has since become a popular show. The overture includes three themes, all played at a lickety-split tempo. Like Bernstein himself, the music is full of bravura and passion.</t>
  </si>
  <si>
    <t>Haas, Pavel</t>
  </si>
  <si>
    <t>1899-1944</t>
  </si>
  <si>
    <t>Scherzo triste, Op. 5</t>
  </si>
  <si>
    <t xml:space="preserve">Pavel Haas is our “Forgotten Voice” for this concert. He was born  in  the  Czech  city  of  Brno  into  a  Jewish  family.  Haas  studied  piano  privately  and  then  began  a  formal  musical  education at the age of 14, eventually studying composition at the Brno Conservatory from 1919 to 1921. He studied for two  years  in  the  master  class  of  the  noted  Czech  composer  Leoš Janáček. Scherzo triste was composed in 1921, early in Haas’  compositional  career.  It  incorporates  non-traditional  harmonic  progressions,  angular  melodies,  and  ambiguous  tonal  centers.  Although  quirky  and  full  of  stops  and  starts,  the composition ends in a peaceful mood in E flat major.In 1941, Haas was deported to the Theresienstadt (Terezin)concentration camp. Prior to his arrest, he had divorced his wife so that she and their young daughter would not suffer a similar fate. Haas wrote at least eight compositions while in the  camp,  only  a  few  of  which  survived.  In  1944,  the  Nazis  made  a  propaganda  film  about  Terezin—crafted  to  make  it  look like a happy, cultured community—in which Haas can be seen taking a bow after a performance of one of his works. When  the  propaganda  project  was  completed,  the  Nazis  transferred 18,000 prisoners, including Haas, to Auschwitz-Birkenau, where they were murdered in the gas chambers. </t>
  </si>
  <si>
    <t>1756-1791</t>
  </si>
  <si>
    <t>Wolfgang Amadeus Mozart is arguably the most influential composer  from  the  early  Classical  period.  His  output  was  prodigious, especially considering that he lived only 45 years. Mozart was a child genius whose musical talents surfaced by the  age  of  four.  He  played  violin  and  piano  and  also  began  composing  at  an  early  age.  His  father,  Leopold,  organized  several  performing  tours  to  royal  courts  around  Europe  to  showcase  the  talents  of  Wolfgang  and  his  older  sister,  Nan-nerl.  Mozart  wrote  41  symphonies,  innumerable  chamber  pieces,  and  several  operas,  including  the  very  popular  Don Giovanni and The Marriage of Figaro. His compositional out-put also includes 27 piano concerti, many of which he wrote for his own performances in Vienna between 1784 and 1786. Piano  Concerto  No.  20  was  composed  in  1785.  It  is  signifi-cant for being the first concerto that Mozart wrote in a minor key.  This  first  movement  includes  two  themes  and  is  in  the  traditional  sonata-allegro  form  (exposition,  development,  recapitulation). It is a moody and energetic composition.</t>
  </si>
  <si>
    <t>In Nature’s Realm, Op. 91</t>
  </si>
  <si>
    <t>Antonín  Dvořák,  also  a  Czech  composer,  died  five  years  after  Pavel  Haas’  birth.  Dvořák  displayed  musical  aptitude  at an early age, playing the violin by the age of six. The first public  performances  of  his  compositions  were  in  1872.  Dvořák is considered a “national” composer, inspired by and incorporating elements of the folk music of Moravia and his native  Bohemia.  His  two  sets  of  Slavonic  Dances  are  strong  representations  of  that  style.  Dvořák  also  wrote  nine  sym-phonies, of which the last, subtitled “From the New World,” is his most famous. In Nature’s Realm was one of three over-tures  Dvořák  composed  at  the  age  of  50  between  1891-92.  It is similar in style to a tone poem and was greatly influenced by  the  music  of  Haas’  mentor  Janáček.  The  “nature”  theme  includes bird calls heard in the upper woodwind and violin parts. Several different themes are heard, and while the com-position  never  varies  from  its  6/8  meter,  its  moods  change  quickly  and  erratically,  rather  like  the  weather  one  might  experience during a sunny, then squally, spring day.</t>
  </si>
  <si>
    <t>Farrenc, Louise</t>
  </si>
  <si>
    <t>1804-1875</t>
  </si>
  <si>
    <t>Overture No. 1, Op. 23</t>
  </si>
  <si>
    <t>Wagner  was  a  German  composer  who  radically  changed  the  course  of  opera  with  his  post-Romantic  compositions.  He  wrote  both  the  libretto  and  music  for  each  one  of  his  operas,  which  all  are  characterized  by  complex  textures,  rich  harmonies  and  orchestration,  and  the  extensive  use  of leitmotifs—musical  phrases  associated  with  individual  characters,  places,  ideas,  or  plot  elements.  Wagner’s  opera  Parsifal premiered at the Bayreuth Festival in 1882. It is based on the legend of Percival, an Arthurian knight, and his quest for the Holy Grail. The Prelude to Act I includes two impor-tant leitmotifs, the Communion theme and the Grail theme. The score to Parsifal contains some of the most transcendent music Wagner ever composed.</t>
  </si>
  <si>
    <t>Romeo and Juliet Fantasy Overture</t>
  </si>
  <si>
    <t>Tchaikovsky  was  a  Russian  composer  of  great  renown.  He  was born in 1840, the third of seven children. He began civil service in 1859, but by 1862 he had abandoned that profes-sion to enter the St. Petersburg Conservatory. His prodigious output included 11 operas, six symphonies, and three ballets (Swan Lake, The Sleeping Beauty and The Nutcracker). Tchaikovsky  composed  his  Romeo  and  Juliet  Fantasy  Over-ture  in  1869,  rewrote  it  in  1870,  then  revised  it  again  and  republished the score in 1881. Two major themes dominate this  composition:  Romeo  and  Juliet’s  love  and  the  ongoing  feud between their families, the Capulets and the Montagues. After  a  solemn  introduction,  the  “feud”  theme  is  heard,  followed by the “love” theme. A development section follows, then a restatement of the two main themes. A coda ends with the full orchestra repeating a chord with unswerving finality.</t>
  </si>
  <si>
    <t>Sahara Crossing</t>
  </si>
  <si>
    <t>Cadet</t>
  </si>
  <si>
    <t>OVI</t>
  </si>
  <si>
    <t>Richard Meyer is a nationally recognized, best-selling com-poser  who  lives  in  California  and  teaches  intermediate  string orchestras. His pieces get students excited about play-ing because they feature advanced techniques for beginning students. Sahara Crossing incorporates Far Eastern harmonic minor sounds and inspires listeners to imagine they are in a caravan traveling through the Sahara Desert. Although Sahara Crossing is written in G Major, the entirety of the piece falls in G harmonic minor. Meyer uses Eb and Bb to create a magnetic pull to the tonic and dominants, as well as percussive devices to create an exotic feel throughout.</t>
  </si>
  <si>
    <t>Bartók, Béla</t>
  </si>
  <si>
    <t>1881-1945</t>
  </si>
  <si>
    <t>Beginning Bartok</t>
  </si>
  <si>
    <t>Allegro Molto sostenuto Allegro moderato Poco allegretto</t>
  </si>
  <si>
    <t>Stephen Wieloszynski</t>
  </si>
  <si>
    <t>Béla Bartók was born in Hungary in 1881 and started study-ing  at  the  Budapest  Academy  of  Music  in  1907.  Beginning Bartok is an adaptation of four pieces from Bartók’s Gyerme-keknck (“For Children”), a set of 85 individual pieces. Bartók’s style can resemble Bach at times, but the melodies he  uses  are  from  the  folk  music  of  Hungary  and  Rumania.  Bartók’s  style  is  simple,  direct,  and  mainly  homophonic,  with the parts moving together in harmony. String students are typically exposed mostly to Baroque and Classical mu-sic at the beginning of their music education, but Beginning Bartok offers them an early experience with unconventional harmonies and dissonances.</t>
  </si>
  <si>
    <t>Elledge, Chuck</t>
  </si>
  <si>
    <t>b. 1961</t>
  </si>
  <si>
    <t>Blue Mountain Pass</t>
  </si>
  <si>
    <t xml:space="preserve">Chuck Elledge began his professional career at age eleven as the drummer and leader of the Easy Rider Dixieland Band. By  his  early  teens,  he  was  composing  and  arranging  for  band. In 1984, he received his Bachelor of Music degree in Theory and Composition from the University of Minnesota. Elledge  composed  Blue  Mountain  Pass  in  the  spirit  of  the  American folk song tradition. The piece emulates “country” fiddle  music,  America’s  dominant  style  of  music  during  its  formative  years.  Its  title  comes  from  the  Elledge’s  roots  in  the  Appalachian  Mountains,  but  it  also  refers  to  the  blues  scale that the piece incorporates. </t>
  </si>
  <si>
    <t>Salieri, Antonio</t>
  </si>
  <si>
    <t>1750-1825</t>
  </si>
  <si>
    <t>Contredanse</t>
  </si>
  <si>
    <t>Edvard Fendler</t>
  </si>
  <si>
    <t>Born  in  Italy,  Antonio  Salieri  was  one  of  the  most  famous  composers of his time. At a young age, he moved to Vienna and  was  hired  as  a  court  composer.  He  rose  to  fame  with  his  operas  and  taught  famous  pupils  such  as  Beethoven,  Schubert, and Liszt. As time went by, however, Salieri’s music did not have the success of that written by a slightly younger and wildly popular composer from the same time: Wolfgang Amadeus  Mozart.  The  relationship  between  these  two  has  been  the  subject  of  much  speculation.  While  many  people  may  think  of  Salieri  as  the  brooding  and  jealous  possible  murderer of Mozart in the Oscar-winning movie Amadeus(1984),  that  story  is  a  mostly  fictionalized  account  of  the  two  composers’  relationship  while  in  Vienna.  Contredanse, one  of  Salieri’s  few  instrumental  works,  gives  students  an  opportunity  to  perform  the  music  that  made  him  such  a  popular composer in his day.</t>
  </si>
  <si>
    <t>McBrien, Brendan</t>
  </si>
  <si>
    <t>A Song for Adra</t>
  </si>
  <si>
    <t>O’Fallon, David</t>
  </si>
  <si>
    <t>b. 1970</t>
  </si>
  <si>
    <t>Legend</t>
  </si>
  <si>
    <t xml:space="preserve">Legend  has  a  contemporary  sound  that  asks  students  to  perform con fuoco (“with fire”). David O’Fallon is not only a composer but a talented musician, performing as a violist, percussionist,  and  bass  in  the  Chicago  Symphony  Chorus.  His work as a percussionist has most influenced the writing in Legend, with rhythms that keep both musicians and audi-ences on the edge of their seats. Within the piece, students are  asked  to  explore  the  many  different  sounds  they  can  produce from their instruments, ranging from very quiet to very loud dynamics, exciting and percussive accents, and a glissando effect in the upper strings, all of which lead to an overall driving and exciting feel to the composition. </t>
  </si>
  <si>
    <t>Matesky, Ralph</t>
  </si>
  <si>
    <t>Variations on a Theme by Beethoven</t>
  </si>
  <si>
    <t>A Midsummer Night’s Dream</t>
  </si>
  <si>
    <t>Nocturne</t>
  </si>
  <si>
    <t>Richard Meyer</t>
  </si>
  <si>
    <t>Mendelssohn was one of the most prolific composers of the 19th  century.  He  composed  music  in  all  genres  and  for  all  occasions.  Perhaps  one  of  his  most  famous  compositions  is  the  Wedding  March  from  A  Midsummer  Night’s  Dream,  which has become standard in many traditional weddings.  William  Shakespeare  wrote  the  play  A  Midsummer  Night’s  Dream around  1590.  Commissioned  by  King  Frederick  William  IV  of  Prussia,  Mendelssohn  composed  incidental  music for it in 1842. The Nocturne is played while the main characters in the play are asleep in the forest.</t>
  </si>
  <si>
    <t>Bach, Johann Christian</t>
  </si>
  <si>
    <t>1735-1782</t>
  </si>
  <si>
    <t>Sinfonia in B Flat Major</t>
  </si>
  <si>
    <t>Allegro assai</t>
  </si>
  <si>
    <t>Frederick Müller</t>
  </si>
  <si>
    <t>Johann  Christian  Bach  was  the  youngest  of  ten  children  of  the  formidable  Baroque  composer  Johann  Sebastian  Bach.  Only  15  years  old  when  his  father  died,  J.C.  continued  his  musical  studies  with  an  older  brother,  Carl  Philipp  Eman-uel  Bach,  who  was  22  years  his  senior  and  a  successful  composer  in  his  own  right.  But  being  so  much  younger  than his father and brother, J.C. found himself in a different musical  world.  He  left  Baroque  counterpoint  behind  and  embraced  the  new  ideas  of  the  day,  favoring  melody  with  accompaniment and periodic phrases. He spent much of his life in Italy and London and became known as John Bach, or the  “London  Bach.”  He  greatly  influenced  Mozart  and  with  his symphonies written in a new style and form is considered a very important composer heralding the new Classical era.</t>
  </si>
  <si>
    <t>Clark, Larry</t>
  </si>
  <si>
    <t>b. 1963</t>
  </si>
  <si>
    <t>Out of the Winter</t>
  </si>
  <si>
    <t>OVII</t>
  </si>
  <si>
    <t xml:space="preserve">Larry Clark is Vice President of Instrumental Music for Carl Fischer Music. His compositions have been praised for their “rhythmic verve, colorful scoring and playability.”  Out  of  the  Winter  is  a  depiction  of  the  many  moods  of  winter. The main theme in the opening of the piece is in a major  key  and  depicts  the  falling  of  light  snow.  The  devel-opment of the piece features a theme in a minor key and is a  description  of  a  powerful  winter  storm.  The  contrast  in  sections  is  demonstrated  by  the  orchestra  starting  with  a  lighter  sound,  moving  to  heavier  sound,  then  climaxing  harmonically before returning to the original theme. </t>
  </si>
  <si>
    <t>Lili’uokalani, Queen</t>
  </si>
  <si>
    <t>1838–1917</t>
  </si>
  <si>
    <t>Aloha Oe</t>
  </si>
  <si>
    <t>Queen Lili’uokalani, the last ruler  of  Hawaii,  is  Cadet  String   Orchestra’s  “Forgot-ten  Voice”  for  this  concert.  She  was  an  accomplished  author, songwriter, and musician who played guitar, piano,organ,  ukulele,  and  zither.  She  also  sang  in  both  Hawaiian  and  English,  performing  sacred  and  secular  music.  Queen  Lili’uokalani  expressed  her  feelings  about  the  occupation  and  annexation  of  the  Hawaiian  Kingdom  through  the  many compositions she wrote and transcribed. Aloha Oe (“Farewell to Thee”) is probably the most famous song of Hawaii today. A written manuscript with music and lyrics  attributed  to  Queen  Lili’uokalani  is  dated  back  to  1878. Originally written as a lovers’ goodbye, the song came to be regarded as Queen Lili’uokalani’s lament for the loss of her country.</t>
  </si>
  <si>
    <t xml:space="preserve">Strommen, Carl </t>
  </si>
  <si>
    <t>b. 1940</t>
  </si>
  <si>
    <t>Stone Mountain Stomp</t>
  </si>
  <si>
    <t>Carl  Strommen  is  an  active  clinician,  lecturer  and  guest  conductor  in  New  York.  His  Stone  Mountain  Stomp  is  a  hoedown  that  draws  from  traditional  bluegrass  fiddling.  The  opening  theme  is  presented  first  by  the  violins  and  violas  with  eighth-note  and  sixteenth-note  figures.  When  the  lower  strings  take  up  that  melody,  the  upper  strings  move on to a second theme made up of broad bow strokes and uplifting harmony.</t>
  </si>
  <si>
    <t>Proko, Sergei</t>
  </si>
  <si>
    <t>1891-1953</t>
  </si>
  <si>
    <t>Classical Symphony</t>
  </si>
  <si>
    <t>Finale</t>
  </si>
  <si>
    <t>Carrie Lane Gruselle</t>
  </si>
  <si>
    <t>At  the  time  Classical  Symphony  was  written  in  1917,  com-posers  were  stretching  the  idea  of  what  symphonies  could  sound like by making them free-form and dissonant to the ear. Prokofiev, however, harkened back to the classical peri-od in the form and style of his Classical Symphony. While he emulated the form used by earlier composers such as Haydn, the modernity of his writing can be heard in the Symphony’s two modulations and plenty of accidentals, which were not widely used in the Classical era. Classical Symphony is both vigorous  and  light-hearted,  challenging  the  musicians  to  concentrate on pitch as they swiftly play through the piece.</t>
  </si>
  <si>
    <t>Atwell, Shirl Jae</t>
  </si>
  <si>
    <t>b. 1949</t>
  </si>
  <si>
    <t>Modus à 4</t>
  </si>
  <si>
    <t>Atwell is a composer and music educator who won the 1996 National School Orchestra Association composition contest with this piece. Lush and lyrical, Modus à 4 gives students an opportunity  to  experience  varied  textures  in  music.  At  the  beginning, the piece presents two straightforward melodies, one after the other. Then two more melodies are presented, layered  over  each  other.  As  the  piece  builds  to  its  close,  all  four melodic ideas that have been introduced are combined for a rich and contrapuntal texture.</t>
  </si>
  <si>
    <t>Silva, Alan Lee</t>
  </si>
  <si>
    <t>b. 1974</t>
  </si>
  <si>
    <t>America’s Cup</t>
  </si>
  <si>
    <t>Roman, Johan Helmich</t>
  </si>
  <si>
    <t>1694-1758</t>
  </si>
  <si>
    <t>Suite for Orchestra</t>
  </si>
  <si>
    <t>Allegro – Tempo di Minuetto – Allegro</t>
  </si>
  <si>
    <t>David Stone</t>
  </si>
  <si>
    <t>Roman was a Swedish Baroque composer who today is little known  to  audiences  outside  of  Sweden,  so  he  is  Premiere  Orchestra’s  “Forgotten  Voice.”  Born  in  Stockholm,  Roman  was a violinist and oboist as a child. When he was old enough, he  traveled  to  London  to  spend  six  years  studying  under  many  different  composers,  most  notably  George  Frideric  Handel,  who  strongly  influenced  Roman’s  education  and  compositional style. In Roman’s adult life, he spent his time working for the royal chapel in Sweden as well as traveling around Europe as a composer and conductor. This work is in three short movements and borrows many of its stylistic characteristics from the music of Handel.</t>
  </si>
  <si>
    <t>Mozart, Wolfgang Amadeus</t>
  </si>
  <si>
    <t>Symphony No. 39</t>
  </si>
  <si>
    <t>Menuetto</t>
  </si>
  <si>
    <t>Mozart  wrote  this  symphony,  as  well  as  Symphony  No.  40  (“The Great G Minor”) and No. 41 (“Jupiter”), near the end of his life. It is unclear if these works were performed while he was alive, but there is evidence that they were scheduled to be performed. Symphony No. 39 is one of Mozart’s least-studied and most under-appreciated symphonies, although the third movement that we are playing today is one of his most cel-ebrated minuets. The contrasting trio section introduced by the clarinets and flutes is based on the ländler, a popular folk dance from 18th century Austria, Germany, and Switzerland.</t>
  </si>
  <si>
    <t>1840-1893</t>
  </si>
  <si>
    <t>Symphony No. 2</t>
  </si>
  <si>
    <t>J. Frederick Müller</t>
  </si>
  <si>
    <t>Russian  composer  Tchaikovsky  received  his  formal  musical  training  at  the  St.  Petersburg  Conservatory,  graduating  in  1865. This formal training in Western European composition made other Russian nationalist composers somewhat suspi-cious of Tchaikovsky, but they praised his second symphony because  of  its  use  of  Russian  and  Ukrainian  folk  songs  in  each of the movements. Such heavy use of folk tunes earned the  symphony  the  nickname  “Little  Russian.”  The  Finale  of  this symphony, which you will hear today, was Tchaikovsky’s favorite movement.</t>
  </si>
  <si>
    <t>Avison, Charles</t>
  </si>
  <si>
    <t>1709-1770</t>
  </si>
  <si>
    <t>Concerto in E Minor</t>
  </si>
  <si>
    <t>Avison,  an  English  composer  of  the  late  Baroque  period,  is our “Forgotten Voice” today. He is largely unknown com-pared to his famous contemporaries Bach and Handel. Avi-son was outspoken in his belief that when music was written with a balanced melody and harmony, it could create a posi-tive emotional experience for the listener. He was known to both  compliment  and  criticize  fellow  composers  of  his  day,  including Handel, which was quite shocking as Handel was very popular at the time. Most of Avison’s compositions are in the style of the Italian concerto, with this piece being one of his most popular. Avison’s focus on balance and precision make his pieces enjoyable to musicians and audiences alike.</t>
  </si>
  <si>
    <t>Hey Shepherds</t>
  </si>
  <si>
    <t>Richard Meyer is a nationally recognized, best-selling com-poser who lives in California and teaches string orchestras. His  pieces  get  students  excited  about  playing  because  they  feature advanced techniques for young students. Hey Shepherds is a theme-and-variations piece in D Major. The theme is introduced by the violins and violas, and then the variations feature the other sections using various skills and  effects  such  as  pizzicato  and  call-and-response.  The  third variation is in a waltz style, and the finale moves more quickly than the preceding movements.</t>
  </si>
  <si>
    <t>Bruckner, Anton</t>
  </si>
  <si>
    <t>1824-1896</t>
  </si>
  <si>
    <t>Locus Iste</t>
  </si>
  <si>
    <t>Robert Longfield</t>
  </si>
  <si>
    <t>Austrian  composer  Anton  Bruckner  is  Cadet  String  Or-chestra’s  “forgotten  voice”  for  this  concert.  Although  he  is  not completely unknown, Bruckner never achieved the level of fame of some of his contemporaries, such as Brahms and Wagner,  despite  his  great  talent.  Bruckner  was  known  for  his symphonies, masses, and motets (unaccompanied choral works) and was a very humble and religious man. Locus Istewas  originally  composed  as  a  sacred  motet  in  1869  to  cel-ebrate the dedication of a cathedral chapel in Linz, Austria. During the late Austro-German Romantic period, Bruckner’s work  was  often  criticized  by  fellow  Austrian  composers,  but some of his notable supporters included Gustav Mahler. Today  Bruckner  is  regarded  as  an  important  figure  in  the  evolution of Romantic compositional style who expanded the concept of symphonic form in complex and creative ways.</t>
  </si>
  <si>
    <t xml:space="preserve">Sieving, Robert </t>
  </si>
  <si>
    <t>b. 1942</t>
  </si>
  <si>
    <t>Dos Fuegos</t>
  </si>
  <si>
    <t>Robert Sieving is a Minneapolis-based composer, arranger, and  former  high  school  choral  music  teacher.  In  addition  to his many choral pieces, he enjoys composing and arrang-ing works for string orchestra. Dos  fuegos  is  Spanish  for  “two  fires,”  and  lots  of  Spanish  flavor comes through in this dramatic work. Set in D minor, Dos  Fuegos  starts  with  a  melody  in  the  cello  section  which  is  followed  first  by  the  violins,  then  by  the  violas.  A  descending  bass  line  with  Latin  rhythms  drives  a  bold,  romantic  melody  in  the  upper  strings,  encouraging  these  young string players to really expand the expressiveness of their playing!</t>
  </si>
  <si>
    <t>Divertimento No. 3</t>
  </si>
  <si>
    <t>1st Movement</t>
  </si>
  <si>
    <t>Brendan McBrien</t>
  </si>
  <si>
    <t>Mozart  composed  Divertimento  No.  3  in  Salzburg,  Austria,  early in 1772, at the age of 16. At this time in his life, Mozart was  frequently  traveling  between  Salzburg  and  Milan,  Italy,  and his divertimenti were influenced by the new and excit-ing  things  he  learned  in  his  travels.  Mozart’s  divertimenti  were  composed  as  background  music  for  social  events  and  were  meant  to  inspire  joy  and  delight  in  guests.  These  are  some of young Mozart’s liveliest pieces for strings, originally composed for string quartet, but today more often played by string  orchestras.  The  first  violins  are  prominently  featured  in Divertimento No. 3 with their bright and quickly moving melodic  lines.  As  it  was  composed  early  in  his  career,  this  piece borrows many of the stylistic attributes of the Baroque musical  period,  with  the  lower  strings  keeping  the  pulse  of  the piece with a short and bounced “spiccato” bowing style.</t>
  </si>
  <si>
    <t>Hanson, Howard</t>
  </si>
  <si>
    <t>1896-1981</t>
  </si>
  <si>
    <t>Rhythmic Variations on Two Ancient Hymns</t>
  </si>
  <si>
    <t>Howard Hanson was head of the prestigious Eastman School of Music in New York for 40 years, won a Pulitzer Prize in 1944 for his Symphony No. 4, and received numerous other awards. He is largely unknown to the general public today, however, and so he is our “forgotten voice” this evening.Hanson  was  a  champion  of  musical  education  and  was  an  active member of the Music Educators National Conference, which  commissioned  Rhythmic  Variations  on  Two  Ancient  Hymns in 1976. Hanson’s music was inspired by his Swedish-American heritage and the lyrical, harmonic styles of Nordiccomposers  such  as  Grieg  and  Sibelius.  His  music  is  very  melodic  but  shows  a  fondness  for  asymmetrical  rhythms,  with Rhythmic  Variations  changing  between  5/4,  6/4,  3/4,  and 4/4 time signatures regularly throughout the piece.</t>
  </si>
  <si>
    <t>Bishop, Jeffrey S.</t>
  </si>
  <si>
    <t>b. 1971</t>
  </si>
  <si>
    <t>Assemble the Minions</t>
  </si>
  <si>
    <t>A  current  and  active  music  educator,  Dr.  Jeffrey  Bishop  composes  music  for  orchestra,  concert  band,  and  choir.  He  works  with  organizations  such  as  the  Music  Educators  National  Conference,  where  he  is  often  found  adjudicating,  conducting, and composing works for young musicians. As the  director  of  high  school  orchestras  in  Shawnee  Mission,  Kansas,  Bishop  had  a  special  bond  with  his  Class  of  2013  orchestra  students.  He  composed  Assemble  the  Minions  to  recognize  this  hard-working,  talented,  and  often  mischie-vous group of students who worked so hard with him before, during,  and  after  school.  The  seriousness  of  their  work  is  illustrated  by  the  hard-driving  rhythms  at  the  opening  of  the piece. To reflect the comical and even silly nature of this close  group  of  students,  he  composed  the  pizzicato  section  in a playful character, “reminiscent of Saturday cartoons.”</t>
  </si>
  <si>
    <t>Handel, Georg Friedrich</t>
  </si>
  <si>
    <t>1685–1759</t>
  </si>
  <si>
    <t>March from Scipione</t>
  </si>
  <si>
    <t>Charles Woodhouse</t>
  </si>
  <si>
    <t>Handel was born in Germany but spent his professional life in London and became one of England’s most prolific com-posers. His opera Scipione was written in 1719 and is based on the life of the Roman general Scipio Africanus. The march in the opera is that of a regiment of Grenadier Guards. This March  has  been  arranged  for  many  different  instrumenta-tions through the years, including full orchestra, brass choir, organ, and other solo instruments.</t>
  </si>
  <si>
    <t>Blue Tango</t>
  </si>
  <si>
    <t>Rimsky-Korsakov, Nikolai</t>
  </si>
  <si>
    <t>1844–1908</t>
  </si>
  <si>
    <t>Capriccio Espagnol</t>
  </si>
  <si>
    <t>Alborada – Fandango Asturiano</t>
  </si>
  <si>
    <t>Rimsky-Korsakov was a member of the 19th-century group of  composers  known  as  “The  Five,”  Russian  Nationalist  composers  dedicated  to  composing  distinctly  Russian-sounding  music  rather  than  the  imitated  European  music  that  was  prominent  at  the  time.  This  piece  has  a  different  flavor than Rimsky-Korsakov’s other compositions, as it was based on Spanish rather than Russian folk melodies. The  original  Capriccio  Espagnol  suite  featured  five  move-ments,  each  with  a  different  theme.  The  first  movement,  Alborada, is a festive dance to celebrate the rising of the sun. Fandango  Asturiano,  a  dance  from  northern  Spain,  is  the  fifth movement. Our arrangement today features these first and last movements of the suite with no pause for transition in between.</t>
  </si>
  <si>
    <t>Byrd, William</t>
  </si>
  <si>
    <t>1540–1623</t>
  </si>
  <si>
    <t>Sellenger’s Round</t>
  </si>
  <si>
    <t>Bruce Behnke</t>
  </si>
  <si>
    <t>Combined Flute Ensembles</t>
  </si>
  <si>
    <t>SCI</t>
  </si>
  <si>
    <t>William Byrd was an English organist and composer of the Shakespearean  age  who  is  best  known  for  his  development  of the English madrigal. He also wrote music for organ and virginal (a small harpsichord-like instrument) that elevated English  keyboard  style.  He  was  a  pupil  and  protégé  of  the  organist  and  composer  Thomas  Tallis,  and  in  1575,  Queen  Elizabeth  I  granted  them  a  joint  monopoly  for  the  import-ing, printing, publishing, and sale of music and the printing of music paper. Sellenger’s Round is a set of variations on a folk dance melody. Byrd’s output of more than 470 compositions reflect his rep-utation of one of the great masters of European Renaissance music.</t>
  </si>
  <si>
    <t>Corelli, Archangelo</t>
  </si>
  <si>
    <t>1653–1713</t>
  </si>
  <si>
    <t>La Follia Variations, Op. 5, No. 12</t>
  </si>
  <si>
    <t>David Heywood</t>
  </si>
  <si>
    <t>Flute Choir</t>
  </si>
  <si>
    <t>Archangelo Corelli, now considered a lesser-known composer of  the  Baroque  era,  was  quite  acclaimed  during  his  time.    In fact, both J.S. Bach and G.F. Handel studied his works and used them as models for their own. La  Follia  Variations  was  originally  a  work  for  violin  andaccompaniment. The arranger, David Heywood, maintained the  solo  and  bass  lines,  and  added  a  third  melodic  part  to  add  contrast.  As  with  any  theme  and  variation  piece,  each  variation  should  be  given  its  own  individual  character  as  much as possible, but also maintain a sense of cohesiveness throughout the work.</t>
  </si>
  <si>
    <t>Schocker, Gary</t>
  </si>
  <si>
    <t>b. 1959</t>
  </si>
  <si>
    <t>Nymphs</t>
  </si>
  <si>
    <t xml:space="preserve">Into the Wood  –  In the Air </t>
  </si>
  <si>
    <t>“I wrote Nymphs at the suggestion of the quartet Flute Force,” says composer Gary Schocker. “The movements are sugges-tive  of  the  invisible  things  that  go  bump—well,  more  like  wooosh—in the forest.” Schocker has been composing since age five and has published more music for the flute than any other living composer. His compositions span a vivid array of styles, from chamber music to musical theatre. Nymphs was written  in  1994  and  is  among  his  earliest  published  works  for flute ensemble. A well-regarded international performer, Schocker is noted for always performing without shoes.</t>
  </si>
  <si>
    <t>Rodgers, Richard</t>
  </si>
  <si>
    <t>1902-1979</t>
  </si>
  <si>
    <t>Selections from The Sound of Music</t>
  </si>
  <si>
    <t>Bill Holcombe &amp; Kris Dorsey</t>
  </si>
  <si>
    <t>Flute Orchestra</t>
  </si>
  <si>
    <t xml:space="preserve">Philharmonia’s first piece for this concert was composed by Beethoven in 1807 as music for Heinrich Joseph von Collin’s tragic  play.  Collin’s  play  is  based  on  the  legendary,  though  possibly  fictitious,  general  Gaius  Marcius  Coriolanus.  In  the  story,  set  in  the  fifth  century  BCE,  the  main  character  Coriolan  leads  his  army  to  invade  Rome  despite  the  plead-ings of others trying to stop him. Beethoven’s main theme in this  overture  is  believed  to  represent  Coriolan’s  confidence,  power, and warrior nature. This theme contrasts with anoth-er theme that may represent the pleadings of his mother and others not to carry out his attack—though once things are set in motion for the invasion, Coriolan does not see a way out.  The end of the overture foretells his tragic death. </t>
  </si>
  <si>
    <t>Symphony No. 32 in G Major, K. 318</t>
  </si>
  <si>
    <t>Mozart composed this complete, three-movement symphony in  1779,  when  he  was  23  years  old.  While  he  had  already  composed many pieces by this young age, this work marks the end of what music historians consider his early sympho-nies.  This  symphony  is  composed  in  the  “Italian  Style,”  in  which all three movements are played without a break; this is  especially  evident  in  the  immediate  transition  between  the slower second movement and the faster final movement. This  work  also  contains  components  that  hint  at  Mozart’s  later and more mature symphonic works, including his Sym-phony No. 41, popularly known as the “Jupiter Symphony.”</t>
  </si>
  <si>
    <t>Buxtehude, Dietrich</t>
  </si>
  <si>
    <t>1637-1707</t>
  </si>
  <si>
    <t>Chaconne</t>
  </si>
  <si>
    <t>Philip H. Fink</t>
  </si>
  <si>
    <t xml:space="preserve">Our final selection today is from music’s Baroque era (from about 1600 to 1750). While a “forgotten voice” in our time, Buxtehude was an important composer and organ virtuoso in his time. A 20-year-old J.S. Bach walked more than 250 miles just to hear the 68-year-old Buxtehude perform. Bach’s future compositions seemed to have been strongly influenced by his time and study with Buxtehude. As Philharmonia performs this  work,  listen  for  its  Baroque  characteristics,  including  frequent use of scale passages and arpeggios as well as clear repetitions of melodic and rhythmic statements throughout the entire piece. </t>
  </si>
  <si>
    <t>Smetana, Bedřich</t>
  </si>
  <si>
    <t>1824–1884</t>
  </si>
  <si>
    <t>Dance of the Comedians</t>
  </si>
  <si>
    <t>Ricky Lombardo</t>
  </si>
  <si>
    <t>SCII</t>
  </si>
  <si>
    <t>Delaney, Charles</t>
  </si>
  <si>
    <t>1925–2006</t>
  </si>
  <si>
    <t>Scrambling</t>
  </si>
  <si>
    <t>Karl Barton</t>
  </si>
  <si>
    <t>Charles Delaney was an internationally known flute teacher, performer, clinician, and conductor. This delightful romp was written originally for flute and piano. The melody, reminis-cent  of  a  1940s-era  radio  program,  is  interspersed  with  a  virtuosic 16th-note line, keeping all the flutists—from those on bass and alto up to those on C flute—on their toes.</t>
  </si>
  <si>
    <t>1862-1918</t>
  </si>
  <si>
    <t>Animé et très décidé</t>
  </si>
  <si>
    <t>Robert Webb</t>
  </si>
  <si>
    <t xml:space="preserve">Animé  et  très  décidé  (lively  and  very  firmly),  is  an  arrange-ment of the first movement of Debussy’s only string quartet and was revolutionary for its time. It begins with a series of notes  which  become  the  seed  material  for  the  entire  string  quartet, and the movement continues with subtle variations made to this theme. Debussy (virtually unknown at the time) met  the  famed  Belgian  violinist  Eugene  Ysaÿe  in  1893  and  wrote this piece for his quartet, who premiered the work in Paris on December 29, 1893. </t>
  </si>
  <si>
    <t>Clarke, Ian</t>
  </si>
  <si>
    <t>b. 1964</t>
  </si>
  <si>
    <t>Walk Like This!</t>
  </si>
  <si>
    <t>Originally commissioned by the non-profit group Flutewise for use on the third Project Flutewise tour in 2003, this piece incorporates modern and extended techniques, such as sing-ing  and  playing,  jet  whistles,  and  pitch  bending,  to  create  a  fun and spirited performance.</t>
  </si>
  <si>
    <t>Lyadov, Anatoly</t>
  </si>
  <si>
    <t>1855–1914</t>
  </si>
  <si>
    <t>Danse de l’Amazone, Op. 65</t>
  </si>
  <si>
    <t>Brahms, Johannes</t>
  </si>
  <si>
    <t>1833–1897</t>
  </si>
  <si>
    <t>Symphony No. 1 in C Minor, Op. 68</t>
  </si>
  <si>
    <t>Fourth Movement</t>
  </si>
  <si>
    <t xml:space="preserve">Johannes  Brahms  composed  only  four  symphonies,  but  each one furthered the symphonic form in important ways. Brahms lengthened symphonic movements, used orchestral instruments  in  changing  combinations,  developed  musical  ideas more thoroughly, and created many new opportunities for expression and nuance. Brahms’  first  symphony,  from  which  our  selection  is  taken,  was premiered in 1876. The complete title of this movement is “Adagio – Piu Andante – Allegro non troppo, ma con brio – Piu Allegro.” That’s a lot of tempo changes in just one movement! Listen  for  dramatic  shifts  in  dynamics  (louds  and  softs)  as  well  as  tempo  and  for  a  relentless  drive  in  several  sections  that then relaxes into a more serene musical picture. </t>
  </si>
  <si>
    <t>Beach, Amy</t>
  </si>
  <si>
    <t>1867–1944</t>
  </si>
  <si>
    <t>Theme and Variations, Op. 80</t>
  </si>
  <si>
    <t>Sandra Saatho</t>
  </si>
  <si>
    <t>Theme and Variations, Op. 80, waswritten originally for flute and string quartet  in  1916  and  premiered  by  the Chamber Music Society of San Francisco.  BYSO’s  Flute  Director,  Sandra Saathoff, has arranged this piece  for  an  all-flute  ensemble  to  honor  all  women  composers  and  specifically the “forgotten voice” of Amy Marcy Cheney Beach.Born in New Hampshire in 1867, Beach was a gifted pianist and a musical prodigy who began composing before age five. Her musical activities were restricted first by her parents and then by her husband, so by necessity she was primarily self-taught. She ultimately became the first successful American female  composer  of  large-scale  classical  music;  her  Gaelic Symphony,  premiered  by  the  Boston  Symphony  in  1896  to  wide  acclaim,  made  her  the  first  American  woman  to  compose and publish a symphony. After  her  husband’s  death  in  1910,  Beach  enjoyed  greater  freedom to perform as a concert pianist, compose, and teach. She served as the first president of the Society of American Women  Composers  and  worked  vigorously  to  promote  musical education and women in music throughout her life.</t>
  </si>
  <si>
    <t>1756–1791</t>
  </si>
  <si>
    <t>Divertimento in D Major, K. 136</t>
  </si>
  <si>
    <t>Presto</t>
  </si>
  <si>
    <t>Hioroshi Hari</t>
  </si>
  <si>
    <t>1691–1755</t>
  </si>
  <si>
    <t>Concerto in A Major for Five Flutes, Op. 15</t>
  </si>
  <si>
    <t>Allegro maestoso  –  Allegro</t>
  </si>
  <si>
    <t>Linda Kirkpatrick</t>
  </si>
  <si>
    <t>Joseph  Bodin  de  Boismortier  was  a  prolific  composer  of  instrumental  and  vocal  music,  much  of  it  published  in  France between 1724 and 1747. His pieces were both popularand  commercially  successful,  allowing  him  to  live  life  well  without relying on patrons. Boismortier was the first French composer  to  work  within  the  new  Italian  innovation  of  the  time,  the  concerto,  and  he  used  this  form  for  the  first  time  when writing his set of Six Concertos for Five Flutes in 1727. This  was  also  his  first  exercise  in  writing  works  in  three  movements (fast, slow, fast)—a now-familiar pattern.</t>
  </si>
  <si>
    <t>Garcia, José Mauricio Nunes</t>
  </si>
  <si>
    <t>1767–1830</t>
  </si>
  <si>
    <t>Ouverture</t>
  </si>
  <si>
    <t>“Que Expresa Relámpagos y Truenos”</t>
  </si>
  <si>
    <t>S. Dias</t>
  </si>
  <si>
    <t xml:space="preserve">Brazilian  composer  José  Mauricio  Nunes  Garcia  is  Philhar-monia’s “forgotten voice” today. He was born in 1767, making him  a  contemporary  of  Haydn  and  Mozart.  Nunes  Garcia’s  musical talent was recognized at a young age by his parents, who  were  freed  slaves,  and  he  began  teaching  music  at  age  12.  Only  a  few  of  his  compositions  remain.  The  subtitle  of  today’s piece indicates that this overture is written to express lightning and thunder. As you listen, you will hear a stormgathering,  interrupting  outdoor  festivities.  As  the  musicalstorm builds, we hear lightning, thunder, and gusts of wind. Finally,  the  storm  passes  and  the  music  conveys  a  new  serenity—the sun coming out, and perhaps even a rainbow. </t>
  </si>
  <si>
    <t>Haydn, Franz Joseph</t>
  </si>
  <si>
    <t>1732–1809</t>
  </si>
  <si>
    <t>Today marks Philharmonia’s first performance of a complete, full-scale  symphony!  Haydn  is  one  of  the  two  most  famous  composers of the Classical Era (Mozart being the other). This symphony,  Haydn’s  last,  may  be  his  best-known  symphony  of all, performed by professional orchestras across the world. Listen  for  the  stylistic  characteristics  of  the  Classical  Era:  a formal structure and clear texture in the orchestration, and melodies accompanied in a harmonic, chordal way. The dra-matic opening of the first movement gives way to an upbeat and powerful theme, while the second movement relaxes into a thoughtful, reflective feel. The third movement—a quick, fun dance—is followed by a strong and fast concluding fourth.</t>
  </si>
  <si>
    <t>Badelt, Klaus</t>
  </si>
  <si>
    <t>b. 1967</t>
  </si>
  <si>
    <t>Pirates of the Caribbean</t>
  </si>
  <si>
    <t>Ted Ricketts</t>
  </si>
  <si>
    <t>Our  final  piece,  selected  by  Philharmonia’s  musicians,  is  a  medley  of  six  themes  composed  in  2003  for  Pirates  of  the  Caribbean:  The  Curse  of  the  Black  Pearl.  This  arrangement  features  the  well-known  melodies  from  this  movie  series  while  maintaining  the  challenging  rhythms  found  in  the  original  soundtrack.  Listen  for  two-beat  and  three-beat  melodies playing against each other simultaneously, creating intensity and excitement for both performers and listeners.</t>
  </si>
  <si>
    <t>Chávez, Carlos</t>
  </si>
  <si>
    <t>1899–1978</t>
  </si>
  <si>
    <t>Toccata for Percussion Instruments</t>
  </si>
  <si>
    <t>Allegro, sempre giusto</t>
  </si>
  <si>
    <t>SS</t>
  </si>
  <si>
    <t>Traditionally, a toccata (derived from the Italian word tocarre, or “to touch”) was a virtuoso piece for a keyboard or plucked instrument,  designed  to  showcase  the  player’s  facility.  In-stead  of  fast-moving  melodic  passages,  however,  Chávez’s  Toccata  utilizes  advanced  rhythmic  interplay  and  extended  techniques on multiple drums. In the first of Toccata’s three movements,  the  one  we  are  playing  for  you  today,  Chávez  explores  the  sound  potential  of  the  battery,  writing  long,  layered  rolls  and  interlocking  syncopated  patterns.  Toccata“was  written  as  an  experiment  in  orthodox  percussion  instruments,”  Chávez  said,  and  it  is  an  enduring  example  of  melodic,  thematic  writing  for  a  seemingly  non-pitched  instrumental family.</t>
  </si>
  <si>
    <t xml:space="preserve">Bach, Johann Christian </t>
  </si>
  <si>
    <t>1735–1782</t>
  </si>
  <si>
    <t>Premiere Orchestra</t>
  </si>
  <si>
    <t>Johann  Christian  Bach  was  the  youngest  of  ten  children  of  the formidable Baroque composer Johann Sebastian Bach. A talented composer in his own right, J. C. Bach embraced the new ideas of his day, favoring melody with accompaniment and periodic phrases. He spent much of his life in Italy and London  and  became  known  as  John  Bach,  or  the  “London  Bach.”  He  greatly  influenced  Mozart  and  is  considered  an  important composer heralding the new Classical era.</t>
  </si>
  <si>
    <t xml:space="preserve">Mendelssohn was one of the most prolific composers of the 19th  century.  He  composed  music  in  all  genres  and  for  all  occasions. Shakespeare wrote the play A Midsummer Night’s Dream around  1590,  and  in  1842  Mendelssohn  composed  incidental  music  for  it  by  commission  of  King  Frederick  William IV of Prussia. The Nocturne is played while the main characters in the play are asleep in the forest. </t>
  </si>
  <si>
    <t xml:space="preserve">Allen, Robert </t>
  </si>
  <si>
    <t>1927-2000</t>
  </si>
  <si>
    <t>Home for the Holidays</t>
  </si>
  <si>
    <t>Bob Cerulli</t>
  </si>
  <si>
    <t>Originally  written  in  1954,  this  popular  holiday  song  made  it to #8 on the Billboard Top 100 chart when it was recorded by Perry Como in November of that year. Since then, it has been recorded by many others, including the Carpenters in 1984 and Barry Manilow in 2002. In our orchestral arrange-ment,  Bob  Cerulli  puts  the  melody  in  a  playable  range  in  each section of the orchestra while preserving the sound and style of the original song.</t>
  </si>
  <si>
    <t>Hallelujah Chorus</t>
  </si>
  <si>
    <t>Handel was born in Germany but spent most of his career in London. He composed music for both instrumental and vo-cal groups. One of his most well known compositions is the oratorio The Messiah, which is performed around the world for  Christmas  and  Easter  celebrations.  Our  arrangement  of  The  Messiah’s  “Hallelujah  Chorus,”  by  Richard  Meyer,  stays  true to the flavor of the original instrumentation while leav-ing out the choral parts.</t>
  </si>
  <si>
    <t>Slavonic Dance No. 8</t>
  </si>
  <si>
    <t>Dvořák composed his Slavonic Dances in 1878, using origi-nal  melodies  that  retained  the  authentic  flavor  of  Slavonic  folk songs and dances. Slavonic Dance No. 8, which Sinfonia performs for you today, is lively and vigorous, while others in the collection are tender and a bit sad. All of them dem-onstrate the composer’s great craftsmanship and artistry and caused his name to become known throughout Europe.</t>
  </si>
  <si>
    <t>Debussy  was  a  French  composer  who  was  one  of  the  most  prominent figures associated with Impressionist music. His music  is  noted  for  its  sensory  content  and  lack  of  tonality,  and his use of non-traditional scales and chromaticism in-fluenced many composers. En Bateau is the first movement from Debussy’s Petite Suite, which was written in 1889 and was originally for two pianos. En  bateau means “in a boat” in French, and the music reflects a feeling of floating sleepily in a small rowboat in a quiet lagoon.</t>
  </si>
  <si>
    <t>The Nutcracker Suite</t>
  </si>
  <si>
    <t>Trepak</t>
  </si>
  <si>
    <t>Tchaikovsky was a dominant figure in 19th-century Russian music and became known both in and outside of Russia as a great musical talent. Though he was not part of the nation-alistic  Russian  art-music  group  known  as  The  Five,  Tchai-kovsky  wrote  music  which  is  distinctly  nationalistic  because  it often uses native folk songs with modally-inflected melody and harmony. Trepak,  also  known  as  “The  Russian  Dance,”  is  one  of  the  most popular dances from Tchaikovsky’s Nutcracker, a ballet adapted from E.T.A. Hoffmann’s story “The Nutcracker and the  Mouse  King.”  The  Nutcracker  has  enjoyed  enormous  popularity  since  the  1960s  and  is  now  performed  by  ballet  companies  around  the  world  during  the  holiday  season,  especially in America. Tchaikovsky’s score to The Nutcrackerhas become one of his most famous compositions, particu-larly the pieces featured in The Nutcracker Suite.Trepak is based on a traditional Ukrainian folk dance and is  one  of  several  consecutive  ethnic  dances  in  the  second  act of the ballet.</t>
  </si>
  <si>
    <t>Cadet String Orchestra</t>
  </si>
  <si>
    <t>WW</t>
  </si>
  <si>
    <t xml:space="preserve">Guaraldi, Vince </t>
  </si>
  <si>
    <t>1928–1976</t>
  </si>
  <si>
    <t>Christmas Time Is Here</t>
  </si>
  <si>
    <t>Vince Guaraldi was an American jazz musician and pianist noted  for  his  innovative  compositions  and  arrangements.  Outside the jazz scene, he is best known for composing themusic for animated adaptations of the comic strip Peanuts, by Charles M. Schulz. Christmas  Time  Is  Here  is  from  the  1965  television  special    based  on  Peanuts  called  A  Charlie  Brown  Christmas. This special  was  one  of  the  first  animated  Christmas  shows  produced for television in the United States. It won several awards and has become an American tradition, airing every holiday  season  since  its  premiere  50  years  ago.  Guaraldi’s  distinctive  soundtrack  achieved  commercial  success  also,  going triple platinum in the U. S.Christmas Time Is Here  originally was released as an instru-mental version and over the years has been recorded dozens of times for many albums and productions.</t>
  </si>
  <si>
    <t xml:space="preserve">Piccinni, Niccolò </t>
  </si>
  <si>
    <t>1728–1800</t>
  </si>
  <si>
    <t>La Buona Figliuola (“The Good Daughter”)</t>
  </si>
  <si>
    <t>Overture</t>
  </si>
  <si>
    <t>A. Louis Scarmolin</t>
  </si>
  <si>
    <t xml:space="preserve">Piccinni was one of the most popular composers of Italian opera  buff a,  or  comic  opera.  La  Buona  Figliuola,  his  most  successful opera, is based on Samuel Richardson’s novel Pa-mela, making it a  great example of Creative Collaboration. During his life, Piccinni composed more than 50 operas in the span of just 20 years and was well known across Europe. La  Buona  Figliuola tells the story of a marquis who falls in love with his maid. Aft er many entertaining plot twists, the opera ends well when it is revealed that the maid is actually the daughter of a German baron, so she and the marquis are fi nally able to marry without upsetting his family. </t>
  </si>
  <si>
    <t>Moussorgsky, Modest</t>
  </si>
  <si>
    <t>1839–1881</t>
  </si>
  <si>
    <t>Hopak</t>
  </si>
  <si>
    <t>Moussorgsky was born in Karevo, Russia. His mother taught him  piano  lessons  from  an  early  age.  At  22,  Moussorgsky  joined the military, eventually becoming a lieutenant. Th  ere  he  met  fellow  Russian  composers  Aleksandr  Borodin  and  Mily Balakirev. Aft  er taking composition lessons from Bala-kirev,  Moussorgsky  joined  a  group  of  nationalistic  Russian  composers  known  as  “Th   e  Five,”  who  were  writing  music  that was distinctly Russian-sounding compared to the musicof  Western  Europe.  One  way  Moussorgsky  achieved  this  sound  was  by  using  Russian  and  Ukrainian  folk  melodies  and  dances  in  his  compositions.  Th   e  Fair  at  Sorochinsk  is  a comic opera centered around a street fair in a Ukrainian village.  A  hopak  is  a  celebratory  folk  dance  dating  back  to  early  Ukraine,  a  dance  in  which  male  dancers  leap  while  squatting, kicking their legs out forward.</t>
  </si>
  <si>
    <t>The Fair at Sorochinsk</t>
  </si>
  <si>
    <t>Symphony No. 5 (“Reformation”)</t>
  </si>
  <si>
    <t>Andante con moto – Allegro vivace – Allegro maestoso</t>
  </si>
  <si>
    <t>Mendelssohn,  a  German  pianist  and  organist,  composed  this  symphony  in  1830  to  commemorate  the  tercentennial  of Martin Luther’s Augsburg Confession in 1530. Th  e  fourth  movement  of  the  symphony,  which  we  play  for  you  today,  symbolizes  the  triumph  of  Protestantism  and  quotes  the  famous  Lutheran  chorale  Ein  Feste  Burg  ist  Unser  Gott  (“A Mighty Fortress is Our God”). Th   e movement starts as a fl ute solo, expands into a wind and brass chorale, and fi nally adds the strings aft er the second iteration of the tune. Although this  was  the  second  symphony  Mendelssohn  composed  in  his adult life, it was discovered posthumously and published last  among  his  fi  ve  symphonies,  so  it  was  given  the  title  “Symphony No. 5.”</t>
  </si>
  <si>
    <t>Newbold, Soon Hee</t>
  </si>
  <si>
    <t>Egyptian Legacy</t>
  </si>
  <si>
    <t>Carl Rydland</t>
  </si>
  <si>
    <t>Orchestration  is  the  practice  of  writing  music  so  that  an  orchestra  can  play  it,  and  the  orchestrator  chooses  which  instruments  will  play  the  diff  erent  parts  of  a  musical  work.  Most composers write music at the piano and orchestrate it themselves.  Some  famous  exceptions  are  Ravel’s  orchestra-tion of Moussorgsky’s virtuosic piano showpiece Pictures  at  an  Exhibition  and  Ferde  Grofé’s  orchestration  of  the  jazzy  piano  solo  Rhapsody  in  Blue,  by  George  Gershwin.  Com-mercial composers in theater and fi lm oft en employ orches-trators because of the diffi  culty in meeting tight production deadlines. Rydlund’s orchestration allowed Newbold time to focus on writing music for fi lm, television and commercials.</t>
  </si>
  <si>
    <t>Puccini, Giacomo</t>
  </si>
  <si>
    <t>1858-1924</t>
  </si>
  <si>
    <t>Le Villi</t>
  </si>
  <si>
    <t>Prelude</t>
  </si>
  <si>
    <t>Petrouchka</t>
  </si>
  <si>
    <t>Fair</t>
  </si>
  <si>
    <t>Petrouchka is recognized for its complete integration of music,libretto, choreography, and scenic design. Stravinsky collabo-rated with designer and librettist Alexandre Benois, chore-ographer  Mikhail  Fokine,  and  impresario  Serge  Diaghilev.  Stravinsky’s music reminded Diaghilev of the Russian puppets that  had  formed  a  traditional  part  of  the  pre-Lenten  Carnival  festivities  in  St.  Petersburg,  and  he  encouraged  Stravinsky  to  expand  the  work  for  the  ballet.  Stravinsky  worked  on  the  libretto  with  Benois  to  include  the  ethnographic  details  of  the  Shrovetide  Fair  and  the  traditions  of  the  Russian  pup-pet theater. Stravinsky tied the music to the choreography by creating the “Petrouchka Chord” to herald the main character’s entrance. Th   is bi-tonal chord was created by playing C major and F♯ major triads at the same time, producing a distinc-tive dissonance that became a unifying element in the ballet.</t>
  </si>
  <si>
    <t>The Moldau</t>
  </si>
  <si>
    <t xml:space="preserve">Rodriguez, Gerardo Matos </t>
  </si>
  <si>
    <t>1897- 1948</t>
  </si>
  <si>
    <t>La Cumparsita</t>
  </si>
  <si>
    <t>Delwyn Elliot</t>
  </si>
  <si>
    <t>Uruguay-born Rodriguez wrote La Cumparsita for solo piano in 1917. It was his fi rst composition and became his most famous. In  1924,  lyrics  were  added  to  the  music  to  be  sung  in  a  play,  and since then La Cumparsita has been one of the most popular, most sung, and most recognizable tangos in the world.</t>
  </si>
  <si>
    <t>Norman, Monty</t>
  </si>
  <si>
    <t>b. 1928</t>
  </si>
  <si>
    <t>James Bond Theme</t>
  </si>
  <si>
    <t>Norman began his musical career as a big band singer in the 50s and 60s. His composing career took off  in 1958 with his award-winning musical Make Me an Off er. Since then he has composed many other musicals as well as music for TV and fi lms. His ca-reer has spanned more than six decades, and he is still working! Norman  originally  composed  much  of  the  James  Bond  Th  emefor a musical adaptation of a popular 1961 novel, but due to cast-ing issues, that musical never premiered. He saved the music he had  written,  however,  and  later  pulled  it  out  and  adapted  it  to  become  the  famous  James  Bond  theme  song.  Th  e  inspiration  and  sharing  of  ideas  between  fi  lm,  music,  and  literature  that  resulted in this iconic piece of music make it a great example of Creative Collaboration in our program tonight.</t>
  </si>
  <si>
    <t>Swan Lake Suite, Op. 20a</t>
  </si>
  <si>
    <t>No. 1 Scène</t>
  </si>
  <si>
    <t>Despite its initial failure, Tchaikovsky’s Swan Lake is now one of the most popular of all ballets. Th  e scenario was fashioned from Russian folk tales by Vladimir Begichev, director of the Moscow Imperial Th  eatres, who commissioned the score from Tchaikovsky  in  1875  for  a  rather  modest  fee  of  800  rubles.Th   e  balletmaster  of  the  Bolshoi  Ballet,  Julius  Reisinger,  pro-vided Tchaikovsky with a list of dances for Swan Lake that in-cluded only the most basic outline of the requirements for each dance. When Reisinger demanded changes from Tchaikovsky aft er the score was completed, it became clear that he intended to play a very large part in the creation of the ballet. Although the  two  artists  were  required  to  collaborate,  each  seemed  to  prefer working as independently of the other as possible.</t>
  </si>
  <si>
    <t>Copland, Aaron</t>
  </si>
  <si>
    <t>1900–1990</t>
  </si>
  <si>
    <t>Variations on a Shaker Melody</t>
  </si>
  <si>
    <t>The  open,  slowly-changing  harmonies  in  much  of  Aaron  Copland’s  music  evokes  the  vast  American  landscape  and  pioneer  spirit  in  a  way  that  many  consider  emblematic  of  American music. Copland composed Appalachian Spring upon commission from dance choreographer Martha Graham, and their collaboration helped fi ll a need for American choreo-graphers to create new repertory. It premiered in 1944 at theLibrary of Congress with Graham dancing the lead role, and Copland  was  awarded  the  Pulitzer  Prize  for  Music  for  his  achievement. Variations on a Shaker Melody is based on a folk song  known  as  “Simple  Gift  s”  and  appears  at  the  end  of  the  Appalachian Spring ballet. It was later published by Copland as an independent arrangement for orchestra in 1967.</t>
  </si>
  <si>
    <t>Concerto for Oboe in C major</t>
  </si>
  <si>
    <t>Allegro spirituoso</t>
  </si>
  <si>
    <t>Youth Symphony</t>
  </si>
  <si>
    <t>With  Mozart,  Haydn  is  considered  one of the most eminent composers of  music’s  Classical  period,  which  fl ourished during the second half of the 18th century. Clarity, refi nement and  sophisticated  expression  were  the  linchpins  of  this  style.  Haydn’s  development  as  a  composer  was  a  lonely  and  independent  one,  due  to  his long tenure as the court compos-er  at  the  isolated  Esterhazy  country  estate  in  Hungary,  yet  he was known for having a perpetually cheerful disposition. Th  e authenticity of Haydn’s only oboe concerto is in dispute.Modern  musicologists  attribute  the  authorship  either  to  Haydn’s younger brother, Michael, or to a ghostwriter. Th  e  concerto has three movements: the fi rst, performed today, isin an allegro spirituoso tempo and follows the Classical sonata-allegro form (fi rst theme, second theme, development, reca-pitulation  and,  in  this  case,  a  coda).  Its  themes  are  pleasing  and  poignant,  and  the  interplay  between  soloist,  orchestra,  and conductor is a lively example of Creative Collaboration.</t>
  </si>
  <si>
    <t>All  composers,  one  can  argue,  are  aff  ected  by  the  events  of  their  era,  but  for  Shostakovich  this  was  espe-cially  true.  Shostakovich  endured  the  repressive  Soviet  rule  of  Joseph  Stalin  during  his  lifetime  in  Russia,  and  Stalin  oft  en  expressed  displea-sure at what he considered to be sub-versive  elements  in  Shostakovich’smusic.  Th  e  Symphony  No.  12  was com-posed in August 1961. Initiallyit  was  meant  to  be  dedicated  to  the  memory  of  Vladimir  Lenin, but Shostakovich ultimately recognized the inherent challenge  of  composing  a  full-scale  symphony  inspired  by  just one person and dedicated it instead to the Great October Revolution of 1917. Th   e  symphony’s  program-matic  name  is  “Th  e  Year  1917,” and each movement has  its  own  programmatic  title.  Th  is  is  a  “through-composed”   work,   which   means that the movements fl  ow  seamlessly  from  one  to the other without stop-ping. Th  e  fi rst movement, “Revolutionary  Petrograd,”  begins  with  an  adagio  in  the  low  strings,  followed  by  an  allegro  with  martial  themes  and  rhythms  and  an  angry,  forceful  quality  throughout.  Th  e  second  movement,  “Razliv,”  is  named  for  Lenin’s  country  estate.  It  contains  slow  themes  full  of  refl  ection  and  nostalgia.  Th   e  third  movement,  “Aurora,”  is  named  for  the  battleship  that  attacked  the  Winter  Palace.It  is  surprisingly  spritely  in  nature  until  its  conclusion,  where   an   enormous   crescendo   leads   directly   into   the   fourth  movement,  “Th  e  Dawn  of  Humanity.”  Th  is  fi nal movement  is  a  symbolic  representation  of  the  triumph  of  the  Revolution.  Musical  depictions  of  celebration  and  jubilation are heard as victory is achieved.</t>
  </si>
  <si>
    <t>Prokofiev, Sergei</t>
  </si>
  <si>
    <t>Romeo and Juliet, Op. 64</t>
  </si>
  <si>
    <t>Montagues and Capulets  —  Juliet as a Young GirlRomeo and Juliet  —  The Death of Tybalt Friar Laurence  —  Romeo at Juliet’s Grave</t>
  </si>
  <si>
    <t>Along  with  Dmitri  Shostakovich,  Prokofi  ev  was  one  of  the  greatest Russian composers of the 20th century. He spent the early 1900s in France and the United States, as both a concert pianist and a composer. By the 1930s, however, he was home-sick for Russia and so he returned to his homeland. Prokofi ev suff ered the same stress and abuse by the Soviet government that Shostakovich received, and he died on the same day—March 5, 1953—as Joseph Stalin. Prokofi  ev  composed  his  score  for  the  ballet  Romeo  and  Juliet in 1935 for the Kirov Ballet. Th  e music was so success-ful that he created three suites for orchestra and a solo piano work from the score. An incredibly strong representation of Creative Collaboration,  the  ballet  score  closely  follows  the  beloved and well-known story of Shakepeare’s doomed lovers, Romeo and Juliet. Our selections today are taken from Suites No. 1 and 2 and are arranged in story order: Th  e  Montagues  and  Capulets;  Juliet  as  a  Young  Girl;  Romeo  and  Juliet;  Th  e  Death of Tybalt; Friar Laurence; and Romeo at Juliet’s Grave.</t>
  </si>
  <si>
    <t>March of the Resistance Rey’s Theme  —  Scherzo for X-Wings The Jedi Steps  —  Finale</t>
  </si>
  <si>
    <t>Another  fantastic  representation  of  Creative  Collaborationis John Williams’ suite of music from the movie Star Wars: The  Force  Awakens.  Williams  is  the  most  successful  and  prolifi  c  composer  of  film  soundtracks  alive  today.  He  has  composed the soundtracks for all the Star Wars movies, the Jurassic  Park  movies,  the  Indiana  Jones  movies,  the  early  Harry  Potter  movies  and  many,  many  more.  In  Williams’  notes  for  Star  Wars:  The  Force  Awakens,  he  mentions  how  the  strong,  fresh,  and  energetic  screen  presences  of  actors  Daisey  Ridley,  John  Boyega,  and  Harrison  Ford  were  an  honor  to  accompany  musically—a  perfect  example  of  one  creative art form informing and inspiring another.</t>
  </si>
  <si>
    <t>Star Wars: The Force Awakens</t>
  </si>
  <si>
    <t>Symphony No. 94 (“Surprise”)</t>
  </si>
  <si>
    <t>Finale: Allegro molto</t>
  </si>
  <si>
    <t>Niehaus/Leidig</t>
  </si>
  <si>
    <t xml:space="preserve">Haydn was an Austrian composer who is sometimes called “Father of the Symphony” due to the many contributions he made to the development of the symphonic form. He was a friend  and  mentor  of  Mozart  and  a  teacher  of  Beethoven,  among  many  others.  This  is  the  last  movement  of  Haydn’s  Symphony No. 94, also known as the “Surprise Symphony.” The symphony got its nickname from its second movement, in which Haydn inserted a musical joke, writing a suddenlyloud  and  surprising  chord  in  an  otherwise  calm  and  fl uid theme-and-variations  movement.  The  Finale  is  rhythmic  and energetic, with a triumphant opening fanfare. </t>
  </si>
  <si>
    <t>Monday, Deborah Baker</t>
  </si>
  <si>
    <t>b. 1953</t>
  </si>
  <si>
    <t>Crossing Pirates’ Cove</t>
  </si>
  <si>
    <t>Double  bassist  Deborah  Baker  Monday  teaches  school  or-chestra  in  Logan,  Utah,  and  also  performs  with  the  Cache  Chamber  Orchestra.  In  1999  she  was  named  the  Utah  ASTA  with  NSOA  Elementary  Teacher  of  the  Year,  and  in  2002  she  received  the  Superior  Accomplishment  Award  at  the  Utah  Music  Educators  Association  Conference  for  her  contribution to educational music for young string players. Listening  to  Crossing  Pirates’  Cove,  you  will  hear  musical  depictions  of  several  pirate-y  scenes  and  hints  of  themes  you may recognize from the Pirates of the Caribbean movies. Th  e  fi  rst  theme  is  heard  in  both  violin  sections  as  a  pirate  ship sets sail. Th  e second theme is played by the violas and cellos.  Aft  er  the  fi  rst  exhilarating  opening  themes,  a  more  moderate  and  calm  scene  is  portrayed  by  the  violins  and  cellos,  while  the  violas  foreshadow  the  return  of  the  fast  melody that fi nishes the piece.</t>
  </si>
  <si>
    <t>Straub, Dorothy</t>
  </si>
  <si>
    <t>1941–2015</t>
  </si>
  <si>
    <t>Summer Stomp</t>
  </si>
  <si>
    <t>Dorothy  Straub  was  a  Connecticut  public  school  music  educator  for  more  than  20  years,  a  conductor  for  the  Greater  Bridgeport  Youth  Orchestras,  and  a  president  of  the  National  Association  for  Music  Education.  Trained  as  a  violist,  she  arranged,  composed,  and  edited  numerous  fun and instructional pieces for young musicians. Summer  Stomp  is  a  contemporary  blues-rock  piece  that  teaches  students  about  the  most  famous  chord  progression:  I-IV-V-I. In this piece, students are given the chance to write out their own solos for the solo sections. By adding solos and a rhythm section to our orchestra, we are excited to bring a new twist to our Creative  Collaborations theme on stage!</t>
  </si>
  <si>
    <t>Vivaldi, Antonio</t>
  </si>
  <si>
    <t>1678–1741</t>
  </si>
  <si>
    <t>Concerto in G Major</t>
  </si>
  <si>
    <t>Allegro</t>
  </si>
  <si>
    <t>Steven Frackenphohl</t>
  </si>
  <si>
    <t>Debut String Orchestra</t>
  </si>
  <si>
    <t>Venice-born Antonio Vivaldi was a violinist and composer whose  music  was  as  popular  during  his  time  as  it  is  today.  Concerto  in  G  Major is an arrangement of the fi rst  move-ment of the Concerto in F for Two Horns and Strings. Th  e  solo  horn  lines  have  been  moved  to  the  fi  rst  and  second  violinparts.  Th   e  piece  demonstrates  many  of  the  hallmarks  of  Baroque music: the concerto style, terraced dynamics (loud and  suddenly  quiet),  fl  urries  of  sixteenth  notes,  echoed  phrases, and ornamentation of notes with trills.</t>
  </si>
  <si>
    <t>Swing Low, Sweet Chariot</t>
  </si>
  <si>
    <t>Traditional</t>
  </si>
  <si>
    <t>Swing Low, Sweet Chariot is a traditional spiritual written in the late 1800s that saw a resurgence in the 1960s Civil Rights movement  and  is  oft  en  played  in  celebration  of  Martin  Luther  King,  Jr.  Day  and  Black  History  Month  (February).  Th   is  arrangement  allows  students  to  use  a  broad,  solemn  style  to  introduce  the  main  theme  and  then  surprises  the  listener with a fun Dixie-style swing arrangement of the tune that is not frequently heard in a classical string orchestra.</t>
  </si>
  <si>
    <t>Phillips, Bob</t>
  </si>
  <si>
    <t>Impact</t>
  </si>
  <si>
    <t>Changing Lives Through  Music</t>
  </si>
  <si>
    <t>Impact is a piece written to honor Russell D. Reed, an inspi-rational  music  teacher  in  the  state  of  Michigan.  Th  e  com-poser,  Bob  Phillips,  had  been  a  student  of  Reed’s  and  was  inspired  to  begin  composing  in  his  music  theory  classes  back in 1970. Th  e title refers to the impact Reed had on all his music students. Th  e piece showcases a variety of musicalstyles  students  would  have  learned  from  Reed:  a  dramatic  chordal  entrance,  a  singing  middle  section  introduced  by  the  violas,  and  an  exciting  jig  for  the  whole  orchestra.  Th  e  powerful  ending  is  meant  as  a  fi  nal  tribute  to  this  inspira-tional music instructor.</t>
  </si>
  <si>
    <t>Ear-Igami</t>
  </si>
  <si>
    <t>Ear-Igami  is  a  musical  tribute  to  the  ancient  Japanese  art  of  paper  folding.  Instead  of  a  bow,  each  performer  uses  a  piece of paper to make sounds and “play” their instrument, creating exciting and new eff ects for the string instruments. Th  e piece consists of a set of pentatonic (fi ve-note scale) vari-ations, common in music in many parts of the world but less so in music by Western European composers, who typicallyuse a seven-tone scale. Ear-Igami is a piece that is as inter-esting to hear as it is to watch, a fun Creative Collaborationbetween art forms.</t>
  </si>
  <si>
    <t>Concerto in D</t>
  </si>
  <si>
    <t>Bob Phillips</t>
  </si>
  <si>
    <t>Vivaldi  was  an  Italian  Baroque  composer.  He  is  considered  one of the great masters of the Baroque era who had a large infl uence on the concerto form. Many composers have paid homage  to  Vivaldi  by  creating  themes  and  variations  based  on his works. Bob Phillips is a composer and teacher who has published hundreds of compositions for band and orchestra. Vivaldi composed hundreds of concertos for various instru-ments. Th  e  Concerto in D, originally scored for guitar, strings and continuo, is arranged here for string orchestra. Th  e  main  theme is played by the fi rst violins as an opening statement in D Major, before the development theme presents itself in D Minor twelve measures in.</t>
  </si>
  <si>
    <t>1844-1908</t>
  </si>
  <si>
    <t>Dance of the Tumblers</t>
  </si>
  <si>
    <t>Sandra Dackow</t>
  </si>
  <si>
    <t>Rimsky-Korsakov was a member of a group of composers who promoted nationalistic Russian music. Other famous mem-bers included Alexander Borodin and Modest Mussorgsky.Rimsky-Korsakov  is  best  known  for  works  such  as  Flight of  the  Bumblebee,  Capriccio  Espangol,  Russian  Easter  Over-ture, and Scheherazade. Written in 1880–1881, Dance of the Tumblers  is a suite from Rimsky-Korsakov’s opera Th  e  Snow  Maiden.  Th   roughout  the  opera,  he  uses  diff  erent  themes  to  represent diff erent characters. For the townspeople, he usestraditional  Russian  folk  tunes.  Th   is  dance  scene  takes  place  when  the  townspeople  are  celebrating  and  making  merry  together.  In  our  orchestral  arrangement,  the  introduction  builds up for nearly thirty measures before the main theme appears. Th  e melody is passed between sections through the rest of the piece.</t>
  </si>
  <si>
    <t>The British Grenadiers</t>
  </si>
  <si>
    <t>John Caponegro</t>
  </si>
  <si>
    <t>Grieg, Edvard</t>
  </si>
  <si>
    <t>1843–1907</t>
  </si>
  <si>
    <t>Holberg Suite</t>
  </si>
  <si>
    <t>Edvard  Grieg  was  a  Norwegian  composer  and  pianist,  oneof  the  most  noted  composers  of  the  Romantic  period.  Grieg’s Holberg Suite was composed in 1884 to celebrate the 200th  birthday  of  the  Norwegian  playwright  Ludwig  Hol-berg. Th  e  Holberg Suite is an example of early neo-classicism in the Romantic Era, where the fi ve movements in the suite are composed in the style of Baroque dances. Th  e  rhythmic  motif that is presented by the upper strings at the beginning of the piece drives through to the end, where the orchestra slows  to  a  bold  and  accented  ending.  Prelude  is  a  beloved  standard in the string orchestra repertoire.</t>
  </si>
  <si>
    <t xml:space="preserve">Rouse, Christopher </t>
  </si>
  <si>
    <t>Ogoun Badaris</t>
  </si>
  <si>
    <t>Flight of the Bumblebee</t>
  </si>
  <si>
    <t>Clair Omar Musser</t>
  </si>
  <si>
    <t xml:space="preserve">Marimba virtuoso Clair Omar Musser’s infl uence on the playing,teaching, composition, and manufacture of the instrument hasbeen pervasive. His large marimba orchestras were acclaimedthroughout the world, and his solo compositions, transcriptions,and ensemble arrangements (of works by Chopin, Mendelssohn,and Paganini, among others) continue to enjoy great popularity.Th   is  marimba  ensemble  arrangement  of  Rimsky-Korsakov’sbusy  little  masterpiece  is  challenging  to  play,  entertaining  to  hear, and a great example of Creative Collaboration. </t>
  </si>
  <si>
    <t>Pierluigi da Palestrina, Giovanni</t>
  </si>
  <si>
    <t>1525–1594</t>
  </si>
  <si>
    <t>John E. Davis</t>
  </si>
  <si>
    <t>Flute Ensemble</t>
  </si>
  <si>
    <t>Palestrina’s  gift for  melodic  clarity  and  controlled  dissonance  made him a master of Renaissance polyphony, as you will hear.He  did  not  write  for  the  Renaissance  flute,  a  quiet  wooden  instrument, but transcriptions of his choral works, such as this one, give modern fl utists the chance to play his beautiful music.</t>
  </si>
  <si>
    <t>Gershwin, George</t>
  </si>
  <si>
    <t>1898–1937</t>
  </si>
  <si>
    <t>Summertime</t>
  </si>
  <si>
    <t>Phyllis Avidan Louke</t>
  </si>
  <si>
    <t>Flute Ensemble - Combined Ensembles</t>
  </si>
  <si>
    <t>Flute Ensemble - Flute Choir</t>
  </si>
  <si>
    <t>Black Is the Color of My True Love’s Hair</t>
  </si>
  <si>
    <t>Kuhlau, Friedrich</t>
  </si>
  <si>
    <t>1786–1832</t>
  </si>
  <si>
    <t>Asger Lund Christiansen</t>
  </si>
  <si>
    <t>Flute Ensembles - Flute Orchestra</t>
  </si>
  <si>
    <t>Kuhlau was a prolifi c composer for both fl ute and piano. Th  is  arrangement for 10 fl utes is based on his Sonatina in G Majorfor piano, fi rst published in 1820. Christiansen arranged this work for concerts held in Copenhagen, Cologne, and Munich in 1986 and 1987 to celebrate the 200th anniversary of Kuhlau’s birth.  It  was  premiered  by  internationally-acclaimed  fl utists Jean-Pierre Rampal, Andras Andorjan, William Bennett, AureleNicolet, Michel Debost, Ransom Wilson, Henrik Svitzer, Toke Lund Christiansen, Ole Birger Pedersen, and Bent Larsen.</t>
  </si>
  <si>
    <t>Walton, William</t>
  </si>
  <si>
    <t>1902–1983</t>
  </si>
  <si>
    <t>Concerto for Viola and Orchestra</t>
  </si>
  <si>
    <t>Andante comodo</t>
  </si>
  <si>
    <t>One of the most signifi cant Creative Collaborations in musicis between a soloist and an orchestra. Th  is  aft ernoon, Philhar-monia showcases this collaboration with one of our talented BYSO Concerto Competition winners, violist Eugene Chin. William Walton was an English composer who wrote his onlyviola  concerto  in  1929.  Th   e  version  we  will  perform—the  same  one  now  used  by  professional  orchestras  and  soloists  around the world—is the edition revised in 1962 by Walton himself. Like many 20th-century composers, Walton did not restrict himself to standards such as four beats per measure; this concerto’s fi rst movement, which we play for you today, includes  a  mixture  of  time  signatures  as  well  as  a  variety  of  technical requirements, musical textures, and melodic ideas.Th  e  soloist  and  orchestra  become  dominant  at  diff erent times during this challenging movement, as melodic fi gures are  traded  between  the  diff  erent  sections  of  the  orchestra  as  well as between the orchestra and the soloist. As you listen, try to follow this unique interplay between the solo viola and the instruments of the orchestra.</t>
  </si>
  <si>
    <t>Sibelius, Jean</t>
  </si>
  <si>
    <t>1865–1957</t>
  </si>
  <si>
    <t>Finlandia, Op. 26</t>
  </si>
  <si>
    <t>Johnson, David</t>
  </si>
  <si>
    <t>b. 1948</t>
  </si>
  <si>
    <t>Quartz City</t>
  </si>
  <si>
    <t>For Vibraphone and Percussion Ensemble</t>
  </si>
  <si>
    <t>In Quartz  City,  Johnson  has  created  a  harmonic  bed  inspired  by  jazz and combined it with a percussion texture and density more like the “classical” percussion traditions of Michael Colgrass, Lou  Harrison,  and  Steve  Reich.  Th   e  title  was  inspired  by  Th  e  City of Quartz, an urban history book by Mike Davis about class and immigration confl ict in Los Angeles. To Johnson, the musi-cal textures of L.A. (the City of Quartz) are Mexican marimbas, Chinese cymbals, and American jazz. Quartz City won fi rst place in the 1995 Percussive Arts Society Composition Competition. Our vibraphone soloist today is Aidan Gold.</t>
  </si>
  <si>
    <t>Bock, Jerry</t>
  </si>
  <si>
    <t>1928–2010</t>
  </si>
  <si>
    <t>Tradition</t>
  </si>
  <si>
    <t xml:space="preserve"> Lisa L. Ochoco</t>
  </si>
  <si>
    <t>Guiot, Raymond</t>
  </si>
  <si>
    <t>b. 1930</t>
  </si>
  <si>
    <t>Divertimento-Jazz</t>
  </si>
  <si>
    <t>Guiot is a renowned French fl utist, pianist, composer, and pro-fessor. He was a leader in French jazz until his retirement at the end  of  the  20th  century,  and  his  work  as  fl  utist  and  educator  has included posts at music schools and ensembles throughout France as well as in Canada, Italy, Japan, and Spain.</t>
  </si>
  <si>
    <t>Saint-Saëns, Camille</t>
  </si>
  <si>
    <t>1835–1921</t>
  </si>
  <si>
    <t>Samson and Delilah, Op. 47, is a grand opera in three acts and four scenes with a French libretto by Ferdinand Lemaire. It was fi rst performed in Germany on December 2, 1877, in a German translation.  Th   e  opera  is  based  on  the  biblical  tale  of  Samson  and Delilah and is the only opera by Saint-Saëns that is regularly performed. A bacchanale is a drunken or riotous celebration. Th  is arrangement was premiered at the 2016 National Flute As-sociation Convention by the National Collegiate Flute Ensemble.</t>
  </si>
  <si>
    <t>for BYSO by Matt Johnston</t>
  </si>
  <si>
    <t>Jason Hayes, Russell Brower, and Derek Duke</t>
  </si>
  <si>
    <t>Jerry BrubakerWith the BYSO Flute Orchestra</t>
  </si>
  <si>
    <t>Caponegro, John</t>
  </si>
  <si>
    <t>b. 1935</t>
  </si>
  <si>
    <t>Rhumbolero</t>
  </si>
  <si>
    <t>2014-15</t>
  </si>
  <si>
    <t>John  Caponegro  is  a  retired  teacher  with  a  40-year  career  in  music  education.  He  received  his  undergraduate  and  graduate  degrees  from  the  Manhattan  School  of  Music.  Throughout  his  teaching  career,  he  taught  every  level  of  string  player  from  elementary  through  high  school.  He  has composed and arranged numerous works that are now considered  part  of  the  standard  literature  for  young  string  players. Rhumbolero is a great original work for beginning string  orchestra,  incorporating  syncopated  rhythms  and  added percussion to give it a “Latin flair."</t>
  </si>
  <si>
    <t>Williams, Mark</t>
  </si>
  <si>
    <t>1955–2008</t>
  </si>
  <si>
    <t>Dorian Variations</t>
  </si>
  <si>
    <t>Mark Williams was an internationally recognized conduc-tor and composer who published over 200 works for bands, orchestras, and choirs during his career.  Williams was born in Chicago and grew up in Spokane, Washington. He spent many  years  teaching  instrumental  music  in  Washington  State  while  also  traveling  throughout  the  world  as  a  con-ductor and clinician.Williams  received  his  Bachelor  of  Arts  in  Education  and  Master  of  Education  from  Eastern  Washington  University  and served as a woodwind performer and arranger for the560th  Air  Force  Band,  winning  the  Western  Internation-al  Band  Clinic’s  Gralia  Competition  and  several  ASCAP  Special  Awards.  Primarily  a  bassoonist,  he  performed  and  also  served  as  Conductor  and  Artistic  Director  for  the  Spokane British Brass Band. Dorian  Variations  is  a  piece  of  musical  contrasts.  In  early  Greek music, modes were very similar to scales. The Dorian mode is a series of notes sounding most similar to the pres-ent  day  natural  minor  scale.  This  piece  begins  with  a  very  haunting viola part in a slow ¾ andante and then moves to a lively 4/4 section with strong rhythmic accents.</t>
  </si>
  <si>
    <t>Waldteufel, Charles Emil</t>
  </si>
  <si>
    <t>1837–1915</t>
  </si>
  <si>
    <t>Skaters’ Waltz</t>
  </si>
  <si>
    <t>Charles Emil Waldteufel was a French pianist as well as one of  the  best-known  waltz  composers  of  his  time.  Born  into  a  musical  family,  Waldteufel  studied  with  his  parents  and  later at the Paris Conservatory. As a composer, he wrote 270 dances, including waltzes, polkas, and gallops.The Skaters’ Waltz  (in French, “Les Patineurs”), was written in 1882 and was Waldteufel’s most famous piece. In it, he set out to capture the atmosphere of a winter day in Paris, with ice skaters venturing out onto the frozen Seine River.</t>
  </si>
  <si>
    <t>Bernofsky, Lauren</t>
  </si>
  <si>
    <t>Wired</t>
  </si>
  <si>
    <t>Lauren Bernofsky has composed over 90 pieces in a variety of  genres,  from  orchestra  and  choral  music  to  ballet  and  opera. In Wired, Bernofsky’s goal was to capture the current style  of  pop  music  culture.  The  title,  Wired,  conveys  the  image of a student with headphones on, listening intently to music. You can hear a nod to modern music in the driving quality  of  the  piece,  and  also  in  the  syncopated  rhythms  introduced  in  the  cello  section  and  passed  along  between  all sections in the orchestra. As a violinist herself, Bernofsky recognizes the excitement a player has when playing repeated and quick notes and the intensity of the orchestra as they play these parts together. Her  enjoyment  for  playing  and  composing  with  rapid  six-teenth notes also serves another purpose, as a metronome to keep the orchestra together.</t>
  </si>
  <si>
    <t>Phillips, Joseph</t>
  </si>
  <si>
    <t>b. 1962</t>
  </si>
  <si>
    <t>Fantasia on an Original Theme</t>
  </si>
  <si>
    <t xml:space="preserve">Joseph Phillips is a music educator and composer who writes for band and orchestra. His Fantasia on an Original Theme is widely regarded as a standard piece of orchestral literature. This piece, done in an Irish style, gives students the oppor-tunity  to  develop  a  lush  and  cantabile  style  of  playing.  Enthusiasts of the viola will be pleased to hear the opening theme presented by the viola section, with the orchestra in a pizzicato accompaniment. Fantasia on an Original Themewill  stay  with  the  listener  and  is  a  piece  that  students  will  want to play again. </t>
  </si>
  <si>
    <t>Nikolai  Rimsky-Korsakov  was  a  Russian  composer  in  the  Romantic  period,  with  a  Nationalistic  writing  style  gained  from  his  time  as  an  officer  in  the  Russian  navy  and  as  the leader of Russian naval bands. He is well known for his orchestral   works,   such   as   Flight   of   the   Bumblebee   and   Scheherazade, and he also wrote many operas. Many of his operas were based on fairy tales and Russian legends. Written in 1880–1881, Dance of the Tumblers  is a suite from Rimsky-Korsakov’s  opera  The  Snow  Maiden.  Throughout  the  opera,  he  uses  different  themes  to  represent  different  characters. For the townspeople, he uses traditional Russian folk  tunes.  This  dance  scene  takes  place  when  the  towns-people are celebrating and making merry together. Although originally written for a full orchestra, Dance of the Tumblers  has  been  arranged  here  by  Sandra  Dackow  for  a  string orchestra, keeping the excitement and exuberance of the original intact.</t>
  </si>
  <si>
    <t>Brandenburg Sinfonia</t>
  </si>
  <si>
    <t>Johann Sebastian Bach was a German organist, harpsichord-ist, violist, violinist and composer whose works are revered for their intellectual depth, technical command, and artistic beauty.  Although  Bach’s  abilities  were  respected  through-out  Europe  during  his  lifetime,  today  he  is  regarded  as  the  supreme composer of the Baroque era and one of the greatest of all time. The Brandenburg Concertos are among Bach’s most celebrated orchestral works. Tonight, Premiere Orchestra will perform the first movement from the Third Brandenburg Concerto in G Major. A concerto usually describes a piece intended for a soloist or group of soloists, but in this setting, concerto is merely a term for a multi-movement orchestral suite.</t>
  </si>
  <si>
    <t>James D. Ployhar</t>
  </si>
  <si>
    <t>John  Williams  is  one  of  the  most  prominent  American  composers of the late 20th and early 21st centuries. He has written  music  for  more  than  75  major  motion  pictures,  including Star Wars, Superman, Indiana Jones, Harry Potter, and Jaws. Williams attended the Julliard School of Music as a jazz pianist and began his composition career in 1958 with the movie Daddy-O. He has won five Academy Awards, four Golden Globe Awards, and 21 Grammy Awards. The music from E.T. the Extra-Terrestrial was written in 1982 and is still extremely  popular  today,  with  beautiful,  soaring  melodies  that  can  be  heard  throughout  the  string  and  woodwind  sections of the orchestra.</t>
  </si>
  <si>
    <t>Joio, Norman Dello</t>
  </si>
  <si>
    <t>1913–2008</t>
  </si>
  <si>
    <t>Air for Strings</t>
  </si>
  <si>
    <t>Dello  Joio  was  an  American  composer  of  Italian  descent.  His father was an accomplished organist and taught Norman to  play  from  an  early  age.  Norman  graduated  from  the  Julliard School of Music in 1939, where he majored in music composition  and  studied  with  Paul  Hindemith.  Norman’s  father believed that a composition career would lead him to financial disaster, but Norman Dello Joio went on to become a highly influential composer and won the Pulitzer Prize in 1957 for his orchestral work Meditations on Ecclesiastes. Air  for  Strings  was  composed  in  1967.  Dello  Joio  wrote  it  using common melodic, harmonic, and rhythmic elements and intended it to be performed by educational ensembles.There  are  three  distinct  sections  to  the  piece,  each  with  a  unique flavor and tonality. Each section of the orchestra is featured and given interesting melodic lines that utilize the full range of the instruments.</t>
  </si>
  <si>
    <t>Adagio and Allegro</t>
  </si>
  <si>
    <t>Frederick Muller</t>
  </si>
  <si>
    <t>Corelli was an Italian violinist and composer who perfectedand  popularized  the  concerto  grosso  compositional  form.  A concerto grosso, or “grand concerto,” is built around con-trasts between two instrumental groups of different size. In Corelli’s  time,  three  soloists  usually  comprised  the  smallergroup  and  the  orchestra  was  the  larger  one.  Corelli  wrote  12  of  these  concerto  grossi,  which  were  published  after  his  death.  Our  Adagio  and  Allegro  today  is  from  his  Concerto Grosso No. 6 in F Major. The arranger, Frederick Muller, has written the solo parts to be played by the entire orchestra.</t>
  </si>
  <si>
    <t>Norwegian Dance No. 2, Op. 35</t>
  </si>
  <si>
    <t xml:space="preserve">Grieg is the most prominent Norwegian composer to date, known for works such as the Peer Gynt Suite, which includes the  popular  piece  In  the  Hall  of  the  Mountain  King.  Grieg  composed his Norwegian Dances in 1881 for piano duet and later orchestrated them with the intent of using some of the music in Peer Gynt. Like almost all of Grieg’s compositions, his Norwegian  Dances  are  based  on  Norwegian  folk  melo-dies,  and  he  integrates  these  melodies  seamlessly  into  his  original works. Grieg was also a master of musical imagery,with the ability to use music to paint scenes for the listener. Norwegian Dance No. 2 draws from all of these techniques and thus is Premiere Orchestra’s Creative Collaboration for this  concert.  Listen  to  see  if  you  can  identify  the  different  moods of the dance as it flows from section to section. </t>
  </si>
  <si>
    <t>Symphony No. 4</t>
  </si>
  <si>
    <t>Allegro giocoso</t>
  </si>
  <si>
    <t>Brahms wrote his fourth and final symphony in 1885, while living  and  working  in  Vienna.  Upon  hearing  the  piano  re-duction  of  this  symphony  before  it  was  orchestrated,  one  of Brahms’ closest friends, the critic Eduard Hanslick, said, “I  feel  I’ve  just  been  beaten  up  by  two  terribly  intelligent  people.”  Another  friend  of  Brahms’  recommended  that  he  replace  the  second  and  third  movements  completely.  This  symphony in its entirety represents some of the darkest and deepest music from the 19th century. The  third  movement,  however,  the  one  Premiere  plays  for  you today, is a temporary relief from the dark, serious tone of the rest of the symphony. This Allegro  giocoso  (“fast and playful”) movement is bright, full of energy, and maintains a relentless pace throughout.</t>
  </si>
  <si>
    <t>1891–1953</t>
  </si>
  <si>
    <t>Lieutenant Kijé Suite</t>
  </si>
  <si>
    <t>Troika</t>
  </si>
  <si>
    <t xml:space="preserve">Prokofiev was a Russian composer who wrote operas, sym-phonies,  concertos.  and  ballets.  Two  of  his  most  famous  compositions are Peter and the Wolf and the Classical Sym-phony. He wrote the score to the satiric film Lieutenant Kijéin  1933,  for  which  his  sense  of  humor  and  compositional  style proved to be a perfect fit. The story of Kijé begins when the name of the non-existent Lieutenant Kijé is accidentally added to the roster of a Russian military company. To prevent official embarrassment, Lieutenant Kijé is then invented, and the film chronicles the fictitious Lieutenant’s life. Prokofiev later made a five-movement symphonic suite based on the film music, including The Birth of Kijé, Romance, Kijé’sWedding, Troika, and The Burial of Kijé. The Troi ka you will hear  today  depicts  a  Russian  sled  drawn  by  three  horses.  The  principal  melody  is  taken  from  an  old  Hussar  tavern  song, which first appears in a slow and somewhat dissonant statement by the full orchestra but soon quickens, as sleigh bells and rapid pizzicato strings combine to give the impres-sion of a fast winter’s journey across the snow. Troi ka is Sinfonia’s work of Creative Collaboration for our Highlight I concert. </t>
  </si>
  <si>
    <t>1902–1979</t>
  </si>
  <si>
    <t>Cinderella Waltz</t>
  </si>
  <si>
    <t>Richard Rodgers was an American composer of more than 900 songs and 43 Broadway musicals. His songwriting part-nership with the lyricist Oscar Hammerstein revolutionized Broadway, and together they created some of the most pop-ular  musicals  of  all  time,  including  Carousel (1945), South Pacific (1949), The King and I (1951), and The Sound of Music(1959). Much of Rodgers’ work was orchestrated by Robert Russell Bennett, including this Cinderella Waltz, written for a special TV musical of Cinderella in 1957.</t>
  </si>
  <si>
    <t>Samson and Delilah</t>
  </si>
  <si>
    <t>Bacchanale</t>
  </si>
  <si>
    <t>Saint-Saëns  was  a  Late  Romantic-era  French  composer,  organist,  conductor,  and  pianist,  known  especially  for  The Carnival  of  the  Animals,  Danse  Macabre,  and  his  Symphony No.  3 (Organ Symphony). Samson and Delilah is an opera in three acts based on the biblical tale of Samson and Delilah. Bacchanale portrays the final, frenetic dance before the story’s fateful  ending.  When  he  composed  this  opera,  Saint-Saëns  was considered innovative for his use of “exotic” melodies, scales,  and  rhythms  to  depict  the  mysterious  East.  Baccha-nale is the most recognized music from the opera today.</t>
  </si>
  <si>
    <t>1841–1904</t>
  </si>
  <si>
    <t>Slavonic Dance No. 3</t>
  </si>
  <si>
    <t>Antonín Dvořák began his musical training on the violin at age six and later studied the organ, piano, and music theory. He was a professional organist and violist before he became known as a composer.  His first composition was performed publicly  in  Prague  in  1872,  but  he  did  not  become  famous  until the publication of his Slavonic Dances, which are a set of sixteen pieces he began composing in 1878.  At  that  time,  Dvořák  had  recently  won  the  Austrian  State  Prize Fellowship for Composition three times (in 1874, 1876, and 1877). The lead adjudicator on the panel was none other than Johannes Brahms, who was so impressed with Dvořák that  he  referred  him  to  his  own  publisher.  Dvořák’s  first  published pieces, Moravian Duets, quickly became popular,and Dvořák was asked to compose something “dance-like.” The  musical  themes  for  the  set  of  sixteen  Slavonic  Dances  Dvořák  composed  are  his  own  original  melodies  infused  with characteristic rhythms of Slavic folk music. These piec-es also became very popular, and Dvořák was later asked to transcribe them from four-hand piano to full orchestration.  Slavonic Dance No. 3 is a polka originally composed in A flat major,  but  thankfully  the  talented  Richard  Meyer  (whose  composition Carpe  Diem  will  be  performed  by  our  Debut  String  Orchestra  today)  has  created  this  wonderful  and  accessible  arrangement  in  the  very  “string-friendly”  key  of  D Major!</t>
  </si>
  <si>
    <t>Ungar, Jay</t>
  </si>
  <si>
    <t>b. 1946</t>
  </si>
  <si>
    <t>Ashokan Farewell</t>
  </si>
  <si>
    <t>Calvin Custer</t>
  </si>
  <si>
    <t>Growing up in New York City in the 1960’s, Jay Ungar fre-quented  the  Greenwich  Village  music  scene  and  played  fiddle in a series of bands. In 1980, he and his wife, Molly, started the Ashokan Fiddle and Dance Camp in New York’s Catskill  Mountains.  At  the  end  of  the  summer  in  1982,  Ungar was struck by the melancholy he felt as he had to say goodbye to the camp for another year. On the last morning, he was inspired to write the fiddle tune Ashokan Farewell. In  1984,  filmmaker  Ken  Burns  heard  the  piece  and  was  so  moved  by  it  that  he  decided  to  use  it  in  his  PBS  miniseries  The  Civil  War.  The  piece  was  used  throughout  the  11-hour  series  and  became  an  instant  hit.  Viewers  thought  it  was  a  Civil War-era fiddle tune, but in fact it was the only modern piece in the film.</t>
  </si>
  <si>
    <t xml:space="preserve">Spata, Doug </t>
  </si>
  <si>
    <t>b. 1975</t>
  </si>
  <si>
    <t>Avatar</t>
  </si>
  <si>
    <t>Spata is a clarinetist but his work as an orchestra teacher has led him to compose primarily for strings. He has also com-posed  an  opera,  ballet  scores,  symphonies,  and  many  other  symphonic, band, chamber, and solo works. Av at a r was com-posed  in  2004.  Its  title  comes  from  Hindu  mythology  and  the concept of a single deity appearing in different incarna-tions. The composer uses different sections of the orchestra, moving  at  different  rhythmic  pacing,  to  create  a  specific  harmonic and rhythmic tension throughout the piece.</t>
  </si>
  <si>
    <t>Serenade for Strings</t>
  </si>
  <si>
    <t>Pezzo</t>
  </si>
  <si>
    <t>Elliot Del Borgo</t>
  </si>
  <si>
    <t>Tchaikovsky  composed  during  the  Romantic  music  period  of  the  19th  century.  In  this  first  movement  of  Serenade  for  Strings,  however,  Tchaikovsky  was  influenced  by  the  Clas-sical  style  of  Wolfgang  Amadeus  Mozart  (1756–1791).  To  structure the piece, he uses the classical sonata form, and in the Allegro section, the short and bounced bows (spiccato)and  terraced  dynamics  will  remind  listeners  of  Mozart’s  lively  style.  The  influence  of  Tchaikovsky’s  own  period  of  composing can be heard in the broad and dramatic opening, and his notes in the score call for the music to be played by a  large  orchestra  of  musicians—a  demand  that  our  Debut  String Orchestra is well suited to satisfy.</t>
  </si>
  <si>
    <t>Le Froid de L’Hiver (“The Cold of the Winter”)</t>
  </si>
  <si>
    <t xml:space="preserve">Soon Hee Newbold is a talented performing violinist, com-poser, and actress. Adopted as an infant from South Korea, her  childhood  in  Maryland  was  one  full  of  recognition  for  her  talent  as  both  a  performing  musician  and  composer.  Newbold  is  recognized  as  a  leading  composer  for  youth  ensembles, writing in many musical genres. In this French-inspired piece, Newbold portrays a frosty scene, where the pizzicato from the orchestra brings to mind snowflakes gently falling to the ground. The first violins introduce a beautiful melody that grows to include the whole orchestra in a dra-matic swell of sound. This piece gives young performers the opportunity to play at their most expressive as they paint a wintery scene for the listener. </t>
  </si>
  <si>
    <t>Carpe Diem</t>
  </si>
  <si>
    <t xml:space="preserve">Richard Meyer is a nationally recognized, best-selling com-poser who lives in California and teaches intermediate string orchestras.  His  pieces  get  students  excited  about  playing  because  they  feature  advanced  techniques  for  young  stu-dents. Carpe  Diem  (“Seize  the  Day”)  is  full  of  the  type  of  energy and excitement that speaks to the young performer and is entertaining for the audience. The piece is written in a ternary form of A-B-A. The A theme, heard at the begin-ning, is high-spirited and becomes instantly familiar to the listener  with  its  quick  violin  parts  and  strong  accompany-ing  harmonies.  The  B  theme,  in  contrast,  is  introduced  by  a solo in the first violin that is then joined by the orchestra for a sweet and warm-sounding lullaby. It finishes with the same  flurry  of  excitement,  more  fully  arranged,  that  began  the piece. </t>
  </si>
  <si>
    <t>Espinoza, Sheila</t>
  </si>
  <si>
    <t>A Stowaway Astronaut</t>
  </si>
  <si>
    <t>Text by Phil Shallat</t>
  </si>
  <si>
    <t>Sheila  Espinoza  has  composed  and  orchestrated  music  for  television, short dramatic films, documentaries, educational video, musical theater, and concert performance. In 2003, she founded and directed the Pontiac Bay Symphony Orchestra in the Seattle area with a focus on preparing and performing music from films. Also during this time, BYSO approached her to write a piece of music to commemorate our 40th an-niversary. Espinoza chose the first U.S. spacewalk in 1965 as the focus of the music, with accompanying narration written by local author Phil Shallat. The story is of a 12-year-old boy who sneaks onto the space shuttle that would embark on the spacewalk mission. Our narrator today is Ben Pinkowski, an 8th grade student at Tyee Middle School in Bellevue and an active member of Tyee’s theater and drama department.</t>
  </si>
  <si>
    <t>Schubert, Franz</t>
  </si>
  <si>
    <t>1797–1828</t>
  </si>
  <si>
    <t>Symphony No. 5</t>
  </si>
  <si>
    <t>Vernon Leidig</t>
  </si>
  <si>
    <t>Franz Schubert composed music in Vienna during the tran-sitional  period  between  Classical  and  Romantic  eras.  The  Menuetto  is  the  third  movement  from  his  Symphony  No.  5  in Bb, which he composed when he was only 19 years old. It is written in minuet-trio form, having two distinct sections. The  first  section,  the  Minuet,  is  darker  in  timbre  and  com-posed in the key of g minor, whereas the trio section that fol-lows is lighter and composed in the key of G major. Schubert was influenced by the music of his predecessors, Mozart and Haydn, and you can hear this influence in this symphony.</t>
  </si>
  <si>
    <t>Algerian Suite</t>
  </si>
  <si>
    <t>Marche Militaire Française</t>
  </si>
  <si>
    <t>Camille Saint-Saëns lived a long and very productive life.  He composed  his  first  piece  for  piano  when  he  was  only  three  years  old.  He  was  a  co-founder  of  the  Societe  Nationale  de  Musique,  which  promoted  French  nationalism  in  art  and  music.  During  his  lifetime,  Saint-Saëns  composed  operas,  symphonies,  concerti,  chamber  music,  and  tone  poems.  Marche Militaire Française is the fourth and final movement from a larger work, the Algerian Suite, inspired by a trip he took to North Africa. The Algerian Suite contains no authen-tic Algerian music, but it does employ some of the melodic tendencies of music from the region. Marche Militaire is the most well-known movement of the work and it is often per-formed  independently  from  the  rest  of  the  suite,  as  we  will  be doing today.</t>
  </si>
  <si>
    <t>A Fiddler’s Fancy</t>
  </si>
  <si>
    <t>Wisteria Waltz  –  Fig’s Frolic</t>
  </si>
  <si>
    <t>Richard  Meyer  has  been  a  music  educator  specializing  in  string  pedagogy  for  over  30  years  in  the  California  public  schools. He was also the music director of the Pasadena Youth Symphony Orchestra for 16 years, and he remains a sought- after  conductor  and  clinician  for  students  and  teachers  throughout  the  country.  Meyer  is  a  nationally-recognized,  best-selling  composer  with  over  130  compositions  and  ar-rangements in print.A  Fiddler’s  Fancy  is  a  two-movement  work  that  is  based  on  the  “old  time”  American  fiddling  styles  of  the  early  20th  Century.  Meyer’s  goal  was  to  create  two  contrasting  move-ments  where  the  orchestra  could  demonstrate  their  legato  bowings  and  phrasing  as  well  as  play  a  quick-tempo  fiddle  tune  with  interesting  accent  patterns.  Fig’s  Frolic  is  named  for the composer’s pet dog, a small pug who frolics around in circles whenever supper is near.</t>
  </si>
  <si>
    <t>Holst, Gustav</t>
  </si>
  <si>
    <t>1874–1934</t>
  </si>
  <si>
    <t>The Planets</t>
  </si>
  <si>
    <t>Jupiter</t>
  </si>
  <si>
    <t>Deborah Baker Monday</t>
  </si>
  <si>
    <t>Born  in  England,  Holst  studied  piano  as  a  young  boy  and  was a performer on trombone as a young adult. Early in his study  of  music,  he  took  an  interest  in  music  composition,  writing  and  teaching  it  to  young  students.  After  befriend-ing  an  astrologer  in  1913,  Holst  became  very  interested  in  astrology, often reading horoscopes for friends. In 1914, he was inspired to compose a seven-movement suite dedicated to this new interest, which he called The Planets.The fourth movement, Jupiter, demonstrates a compositional style  influenced  by  the  flowing  and  hymn-like  melodies  of  English folk songs, but with the layering and unusual struc-ture popular with composers of the period such as Stravinsky (1882–1971) and Schoenberg (1874–1951). The  Planets was met with high praise at its initial performance and continues to be very popular with listeners today.</t>
  </si>
  <si>
    <t>Sinfonia in D Major</t>
  </si>
  <si>
    <t>Johann  Christian  Bach  was  the  youngest  son  of  Johann  Sebastian  Bach  (1685–1750).  Born  when  his  father  was  50  years old, J.C. Bach wrote music that reflects the early Clas-sical period more than the Baroque style which his father’s music helped to shape. Sinfonia  in  D  Major  is an energetic and lyrical piece that features balanced and straightforward melodies  and  exciting  crescendos  instead  of  the  complex  and  heavily  layered  contrapuntal  melodies  of  his  father’s  works.  J.C.  Bach’s  style  of  composing  helped  influence  the  compositions of the Classical music period, such as those by Wolfgang Amadeus Mozart (1756–1791).</t>
  </si>
  <si>
    <t>O’Loughlin, Sean</t>
  </si>
  <si>
    <t>b. 1972</t>
  </si>
  <si>
    <t>Cliffhanger</t>
  </si>
  <si>
    <t>Cliffhanger  is  a  programmatic  work  that  harkens  back  to  the  days  of  silent  movies  in  the  early  1900s.  A  film  would  show  on  Saturday  afternoon  and  end  with  a  suspenseful  “cliffhanger”  until  it  could  be  “continued  next  week.”  The  cliffhangers kept audiences always coming back for more.Cliffhanger tells a classic story of a “damsel in distress” who is  tied  to  train  tracks  as  a  train  is  approaching.  The  open-ing of the piece sets the scene with danger and desperation, followed by the hero making his way on horseback to rescue the fair maiden. The music slows to reflect the despair of the situation as we realize that the hero might not make it! Then the  tempo  quickens  and  the  intensity  of  the  music  builds.  By the end, the hero swoops in to save the day and they live happily ever after.</t>
  </si>
  <si>
    <t>Kris Dorsey and Bill Holcombe</t>
  </si>
  <si>
    <t>2013-14</t>
  </si>
  <si>
    <t>Mendelssohn  composed  a  cantata  in  1840  called  Festgesang(“Festival  Song”)  to  celebrate  the  invention  of  the  printing    press.  The  melody  of  Mendelssohn’s  cantata  was  then  used  by William H. Cummings and set to words written 100 years earlier by Charles Wesley (a poet whose brother, John, found-ed the Methodist Church) to create the carol Hark the Herald Angels Sing which we know today.</t>
  </si>
  <si>
    <t>Michael Axtel</t>
  </si>
  <si>
    <t>These  two  selections  are  from  a  set  of  eight  danses  caracté-ristiques  which  Tchaikovsky  premiered  before  the  complete  Nutcracker ballet  was  performed,  forming  The  Nutcracker  Suite, Op. 71a, which is intended for concert performance. These  character  dances  were  designed  to  introduce  us  to  ambassadors from various lands, showcasing their cultures. The Arabian  Dance  music  was  derived  from  a  lullaby  from  the country of Georgia. Such lullabies, although intended to be used in a traditional way, were used to heal sick children. Dance  of  the  Sugar  Plum  Fairy  was  originally  written  to  feature a new instrument of the time, the celesta, a keyboard instrument  whose  strings  are  hit  by  hammers,  producing  a  soft,  bell-like  sound—perfect  for  the  Sugar  Plum  Fairy  and  her friends as they welcome young Clara to the Kingdom of Sweets. The Nutcracker Suite was first performed under the composer’s direction  on  March  19,  1892,  in  St.  Petersburg,  Russia,  and  became  an  instant  hit—unlike  the  complete  ballet,  which  did  not  begin  to  achieve  its  great  popularity  until  George  Balanchine  staged  it  in  New  York  City  the  1960s.  The complete ballet was an adaptation of  E.T.A. Hoffmann’s story “The Nutcracker and the Mouse King.”</t>
  </si>
  <si>
    <t>Leontovych, Mykola Dmytrovych</t>
  </si>
  <si>
    <t>1877–1921</t>
  </si>
  <si>
    <t>Carol of the Bells</t>
  </si>
  <si>
    <t>Paul Edwards</t>
  </si>
  <si>
    <t xml:space="preserve">This  work  is  also  known  as  the  Ukrainian  Bell  Carol  and  was  originally  a  choral  miniature  composed  by  the  Ukrai-nian  composer  and  orthodox  priest  Mykola  Dmytrovych  Leontovych.  Throughout  the  piece,  a  four-note  motif  taken  from  an  ancient  pagan  Ukrainian  New  Year’s  chant  known  as  “Shchedryk”  is  used  as  an  ostinato  (repeating  phrase).  The  original  work  was  intended  to  be  sung  a  cappella,  that  is,  without  instrumental  accompaniment.  It  was  premiered  in December 1916 by students at Kiev University and intro-duced to Western audiences at Carnegie Hall in 1921 during a concert tour by the Ukrainian National Chorus. </t>
  </si>
  <si>
    <t>1824 - 1896</t>
  </si>
  <si>
    <t>Overture in G Minor, WAB 98</t>
  </si>
  <si>
    <t>The first piece performed by Philharmonia today was written in 1862-63 by Austrian composer Anton Bruckner. Bruckner is  known  for  his  lengthy  and  musically  rich  pieces,  includ-ing  symphonies  up  to  90  minutes  long.  He  is  also  known  for  revising  his  works  after  their  initial  performances,  with  some  works  being  revised  more  than  five  times  throughout  his  life.  This  Overture  in  G  Minor  is  technically  challenging  and  has  a  wide  range  of  musical  and  dramatic  challenges  that  are  developed  throughout  its  length.  The  introduction  begins with powerful exclamations by the entire orchestra fol-lowed by quiet yet dramatic phrases from individual sections. As the piece continues, you will hear a change in articulations and  musical  ideas  as  the  music  moves  into  a  faster  tempo.  As  in  other  Romantic  Era  works,  you  will  also  hear  notable  changes in dynamics and tempi throughout the piece—some gradual  and  others  abrupt,  but  each  providing  increased  dramatic interest for both the performers and the audience.</t>
  </si>
  <si>
    <t>Copland was born in 1900 in Brooklyn, New York, and is one of  the  most  well-known  composers  from  the  United  States.  His  musical  works  often  incorporate  folk  music  from  the  Americas,  as  in  Variations  on  a  Shaker  Melody,  and  include  pieces based on historical figures or folk legends, as in A Lin-coln Portrait (1942) and John Henry (1940, revised in 1952).  Variations  on  a  Shaker  Melody  is  an  excerpt  from  Copland’s  famous work Appalachian Spring, composed in 1943-44. The Shaker  melody  on  which  the  Variations  are  based  is  called  “Simple  Gifts.”  Listen  for  this  melody  quietly  introduced  in  the violins and repeated by a solo clarinet at twice the speed. Throughout  the  work,  you  will  hear  the  melody  alternating  between  solo  instruments,  overlapping  with  variations  in  different  sections  of  the  orchestra,  returned  with  a  brass  fanfare,  and  concluding  powerfully  with  full  orchestration.  In the last few measures, Copland returns to the solo clarinet performing the first part of the melody, leaving a final, reflec-tive thought for the listener as the orchestra fades to silence.</t>
  </si>
  <si>
    <t xml:space="preserve">Philharmonia’s  final  selection  tonight  is  frequently  heard  each year around the holidays. Waltz of the Flowers is one of the  most  recognizable  pieces  from  Tchaikovsky’s  belovedballet The  Nutcracker,  which  was  first  performed  in  1892.  After  completing  the  full  ballet  score,  Tchaikovsky  took  several of the individual pieces and combined them together as The  Nutcracker  Suite.  In  the  introduction  of  Waltz  of  the  Flowers,  you  will  hear  the  main  theme  and  a  challeng-ing  harp  solo.  Following  this,  the  orchestra  moves  into  a  consistent  waltz  character  with  three  beats  per  measure.  As  you  listen,  notice  how  Tchaikovsky  creates  a  variety  of  dynamic  changes  throughout  the  piece  and  changes  up  the  rhythmic  feel  by  emphasizing  several  two-beat  sequences  before returning to the usual three beats. </t>
  </si>
  <si>
    <t>Humperdinck, Engelbert</t>
  </si>
  <si>
    <t>1854-1924</t>
  </si>
  <si>
    <t>Engelbert Humperdinck was a German composer, conductor and teacher who assisted Richard Wagner at Bayreuth during the  debut  of  Wagner’s  opera  Parsifal.  Humperdinck’s  most  successful composition was an opera based on the Grimms’ fairy tale Hansel and Gretel.  His sister wrote the libretto and convinced  him  to  compose  the  music.    It  became  an  inter-national success and is often performed during the Christmas season.  The  Prelude  to  Act  I  reveals  the  great  influence  of  Wagner’s compositional style, including thick, contrapuntal textures and undulating dynamics.</t>
  </si>
  <si>
    <t>It’s Christmastime</t>
  </si>
  <si>
    <t>It’s Christmastime is a delightful arrangement of four popular Christmas  songs:  “Santa  Claus  Is  Comin’  to  Town,”  “Have  Yourself  a  Merry  Little  Christmas,”  “Silver  Bells”  and  “I’ll  Be  Home  for  Christmas.”  Custer  employs  artful  changes  in  styles  and  textures  to  create  a  wonderfully  interesting  and  entertaining medley of these favorite holiday tunes.</t>
  </si>
  <si>
    <t xml:space="preserve">McMichael, Catherine </t>
  </si>
  <si>
    <t>Silver Celebration</t>
  </si>
  <si>
    <t>Mary Anderson, founding director of the Delta College Flute Choir,  commissioned  this  piece  in  2000  to  mark  the  25th  (silver)  anniversary  of  the  group.  McMichael  juxtaposes  a  lively sixteenth-note line, passed back and forth through the ensemble, against a soaring, lyrical melody starting with the bass and alto flutes.</t>
  </si>
  <si>
    <t>Dix, William Chatterton</t>
  </si>
  <si>
    <t>1837–1898</t>
  </si>
  <si>
    <t>What Child Is This?</t>
  </si>
  <si>
    <t>James Christensen</t>
  </si>
  <si>
    <t>What Child Is This? is a popular Christmas carol with lyrics written  in  1865.  At  the  age  of  29,  English  writer  William  Chatterton  Dix  was  struck  with  a  sudden  near-fatal  illness  and  confined  to  bedrest  for  several  months,  during  which  he  wrote  many  hymns,  including  this  one.  He  set  it  to  the  traditional English folk tune Greensleeves, a perennial favor-ite since it was first published in 1580.</t>
  </si>
  <si>
    <t>Beal, Joe &amp; Boothe, Jim</t>
  </si>
  <si>
    <t>1900-1967 &amp; 1917-1976</t>
  </si>
  <si>
    <t>Jingle Bell Rock</t>
  </si>
  <si>
    <t>Jingle  Bell  Rock  first  gained  popularity  when  the  American  country music singer Bobby Helms released it in 1957, and has since been covered by hundreds of artists and used in TV and movies, including the opening credits to the 1987 movie Lethal Weapon.</t>
  </si>
  <si>
    <t>Messiah, HWV 56</t>
  </si>
  <si>
    <t>Handel lived during music’s Baroque era. Born in Germany, he moved to England early in his career and made his living there,  becoming  a  British  citizen  in  1727.  Handel  became  famous for his operas, oratorios, anthems, organ concertos, and many other pieces, such as Water Music and  Music  for  the Royal Fireworks. Handel  composed  the  oratorio  Messiah  in  1741.  This  large  work  includes  53  different  movements  arranged  in  three  parts.  Today  Philharmonia  will  be  performing  the  famous  Hallelujah  Chorus,  which  comes  at  the  end  of  the  second  part of Messiah.As  we  perform  this  piece,  listen  for  alternating  sections  in  the  music—sometimes  with  the  instruments  playing  all  together   and   other   times   entering   separately   but   with   similar musical ideas. The Baroque style of Messiah requires performers to play with light, detached notes that allow the rhythms and layers of instrumentation to be clearly heard.</t>
  </si>
  <si>
    <t>L’Arlésienne Suite No. 1 &amp; L’Arlésienne Suite No. 2</t>
  </si>
  <si>
    <t>Carillon &amp; Farandole</t>
  </si>
  <si>
    <t>The final two pieces performed by Philharmonia today were taken  from  music  written  by  Bizet  for  Alphonse  Daudet’s  theatrical  play  L’Arlésienne,  “The  Girl  from  Arles.”  Music  from  the  play  was  later  compiled  into  suites  for  orchestral  performance. Our  first  selection,  Carillon,  is  the  final  movement  from  L’Arlésienne  Suite  No.  1  (1872),  and  opens  with  the  French  horns  playing  a  bell  pattern,  representing  city  or  church  bells. Our second selection, Farandole, is the final movement from L’Arlésienne  Suite  No.  2  (1880)  which  was  compiled  after Bizet’s death using his original music. As Philharmonia performs these two movements, listen for the  changing  melodies  and  harmonies,  each  representing  different moods, feelings, or scenes from Daudet’s play.</t>
  </si>
  <si>
    <t>Nutcracker Ballet, Op. 71</t>
  </si>
  <si>
    <t>Finale and Apotheosis</t>
  </si>
  <si>
    <t>Tchaikovsky was a Russian composer whose compositional output  includes  three  stunning  scores  for  ballets:  The  Nut-cracker, Swan Lake and Sleeping Beauty. The  Nutcracker,  premiered  in  1892,  is  probably  the  most  well-known  of  the  three,  as  it  is  performed  by  many  ballet  companies during the holiday season. Tchaikovsky also created a suite of the most tuneful sections of  the  ballet.  The  Finale  and  Apotheosis  epitomizes  Tchai-kovsky’s grand and flowing treatment of the waltz form.</t>
  </si>
  <si>
    <t>Giacchino, Michael</t>
  </si>
  <si>
    <t>Star Trek Into Darkness</t>
  </si>
  <si>
    <t>Michael Giacchino is an American composer who has com-posed scores for movies, television series and video games. Some of his most notable works include the scores to televi-sion series such as Lost, Alias, and Fringe, games such as the Medal  of  Honor  and  Call  of  Duty  series,  and  films  such  as  Mission:  Impossible  III,  The  Incredibles,  Star  Trek,  Star  Trek  Into  Darkness,  Cloverfield,  Ratatouille,  Up,  Super  8,  Cars  2,  50/50, John Carter, and Dawn of the Planet of the Apes. Giacchino  has  received  numerous  awards  for  his  work,  including  an  Emmy,  multiple  Grammys,  a  Golden  Globe  Award,  and  an  Academy  Award.  This  arrangement  of  Star Trek  Into  Darkness  includes  the  themes  “Sub  Prime  Direc-tive,” “End Credits,” “Ode to Harrison” and the main theme (originally written by Jerry Goldsmith).</t>
  </si>
  <si>
    <t>Tabourot, Jehan</t>
  </si>
  <si>
    <t>1519–1593</t>
  </si>
  <si>
    <t>Ding Dong! Merrily on High</t>
  </si>
  <si>
    <t>Keith A. Larson</t>
  </si>
  <si>
    <t>Keith Larson’s arrangement of this famous carol features only malletpercussion. Opening bell tones lead into the nostalgic melody  of  this  centuries-old  tune.  The  piece  sparkles  with  energy, adding rhythmic variation to its familiar phrases and even using mallets held backwards.</t>
  </si>
  <si>
    <t>Gold, Aidan</t>
  </si>
  <si>
    <t>b. 1997</t>
  </si>
  <si>
    <t>Christmas Song Suite</t>
  </si>
  <si>
    <t>This suite by our Percussion Ensemble member Aidan Gold is  an  arrangement  of  five  Christmas  songs  for  mallet  per-cussion.  However,  each  song  has  a  twist:  it  is  in  a  diff erent key,  or  a  diff  erent  meter,  or  has  some  other  unexpected  harmonic,  melodic,  rhythmic  or  textural  shift .  The  more  popular  the  melody,  the  crazier  the  twist!  As  the  piece  goes  on,  melodies  from  diff  erent  songs  encroach  upon  one  another, driving the piece to an epic and over-the-top climaxfeaturing  all  fi  ve  Christmas  songs  played  simultaneously,then  fi nishing  with Jingle  Bells  in  a  grand  and  triumphant  chorale.</t>
  </si>
  <si>
    <t>Glinka, Mikhail</t>
  </si>
  <si>
    <t>1804–1857</t>
  </si>
  <si>
    <t>Russlan and Ludmilla, Op. 5</t>
  </si>
  <si>
    <t>Based  on  a  Russian  fairytale,  Glinka’s  opera  Russlan  and  Ludmilla  was  fi  rst  performed  in  1842.  At  the  beginning  of  the  story,  the  knight  Russlan  is  about  to  be  married  to  Ludmilla,  the  daughter  of  the  Grand  Duke  of  Kiev,  when  she suddenly disappears in a crash of thunder and lightning.  Russlan later discovers that she was magically taken away by an  evil  sorcerer.  Th   e  rest  of  the  story  follows  his  adventures  and  challenges  to  fi  nd  and  rescue  her.  In  the  overture  we  perform for you today, the opening themes are taken from the  opera’s  marriage  scene.  Later  themes  include  Russlan’s  lyrical aria expressing his love for Ludmilla and a whole tone descending scale pattern in the lower instruments (each note a whole step apart:  D, C, B fl at, A fl at, F sharp, E, D) near the end of the overture, depicting the evil sorcerer.</t>
  </si>
  <si>
    <t>The Nutcracker Suite, Op. 71a</t>
  </si>
  <si>
    <t>Waltz of the Flowers</t>
  </si>
  <si>
    <t>Grainger, Percy Aldridge</t>
  </si>
  <si>
    <t>1882–1961</t>
  </si>
  <si>
    <t>The Sussex Mummers’ Christmas Carol</t>
  </si>
  <si>
    <t>Carl Simpson</t>
  </si>
  <si>
    <t>Grainger  was  an  Australian-born  composer,  arranger,  and  pianist who played a prominent role in the revival of interest in  British  folk  music  in  the  early  years  of  the  20th  century.  He also made many adaptations of other composers’ works. Grainger left  Australia at age 13 to study piano in Germany. Between 1901 and 1914 he was based in London, where he established  himself  fi  rst  as  a  society  pianist  and  later  as  a  concert  performer,  composer,  and  collector  of  original  folk  melodies.  In  1914,  Grainger  moved  to  the  United  States,  where he lived for the rest of his life, becoming a citizen in 1918. As he grew older, he continued to give concerts and to revise his compositions, although he wrote little new music. Aft er World War II, poor health reduced his level of activity. He gave his last concert in 1960, just months before his death.Th  e Sussex Mummers’ Christmas Carol is based on a folksong from the coastal southeast region of England, where it tradi-tionally was sung by mummers (mimes or actors) at the end of  their  Christmas  play  St.  George,  the  Turk,  and  the  Seven  Champions of Christendom. Th  e tune was collected by Lucy Broadwood in 1880 and set by Grainger for piano in 1905.</t>
  </si>
  <si>
    <t>1918–1990</t>
  </si>
  <si>
    <t>West Side Story</t>
  </si>
  <si>
    <t>Jack Mason</t>
  </si>
  <si>
    <t>Bernstein  was  born  in  Massachusetts  in  1918,  began  piano  studies  at  age  ten,  and  became  a  musician  of  many  talents:  conductor, composer, lecturer, and author. He conducted the New  York  Philharmonic  from  1958  through  1969  and  was  also a popular guest conductor around the world. While he composed many pieces in the classical genre, Bern-stein is perhaps best known for his compositions for musical theater and ballet. His musical West Side Story, composed in 1957, is an updated version of Shakespeare’s Romeo and Julietset in multicultural, mid-20th century New York City, with the original feuding families replaced by rival gangs. West Side Story’s lyricist, Stephen Sondheim, went on to have a  seismic  eff  ect  on  the  course  of  American  musical  theater,  writing the words and music for such hits as Into the Woods, Sweeney  Todd,  and  Sunday  in  the  Park  with  George.  Jerome Robbins, the choreographer of the show, was a distinguished member  of  the  American  Ballet  Company  and  later  of  the  New York City Ballet. West Side Story is a fantastic example of true Creative Collaboration, and we are pleased to bring this exciting work to our audiences this season.</t>
  </si>
  <si>
    <t>Hansel and Gretel</t>
  </si>
  <si>
    <t>Prelude to Act I</t>
  </si>
  <si>
    <t>Engelbert Humperdinck was a German composer, conductor and  teacher.  His  most  successful  composition  was  an  opera  based on the Grimms’ fairy tale Hansel and Gretel. His sister wrote the libretto and convinced him to compose the music. It  became  an  international  success  and  is  often  performed  during  the  Christmas  season.  The  Prelude  to  Act  I  reveals  thick, contrapuntal textures and undulating dynamics.</t>
  </si>
  <si>
    <t>Huang, Austin</t>
  </si>
  <si>
    <t>Austin Huang is an Honorary Affiliate Professor in Western Washington University’s Department of Music. Born in rural China, his musical adventure began at age 16 when he joined a student performing arts group. He earned degrees in mining and  geology  but  always  retained  a  passion  for  music.  He  began  his  study  of  Western  music  theory  and  composition  in 2006, with Dr. Roger Briggs. The following descriptions of A Flower and Joy and Prosper Overture are from Dr. Huang:“These two pieces cross China from northeast to southwest. A Flower is my arranged work from a song in a 1964 Chinese music  movie.  The  story  happened  in  the  southwest  China  Yunnan  province,  where  minority  ethnic  people  don’t  talk  when  dating.  Rather,  they  sing  what  they  want  to  say.  This  story  is  the  one  I  like  the  most,  it’s  so  beautiful  and  I  hope  your students will love it, too.“Joy  and  Prosper  Overture  is  my  original  work,  in  which  I  borrowed two phrases from northeast China folk tunes. This work is the very first one of its kind to use ethnic northeast China folk tunes to build up a symphonic music work. I grew up in northeast China so the folk tunes are in my heart.”</t>
  </si>
  <si>
    <t>Berlioz, Hector</t>
  </si>
  <si>
    <t>1803-1869</t>
  </si>
  <si>
    <t>Symphonie Fantastique, Op. 14</t>
  </si>
  <si>
    <t>March to the Scaffold – Allegretto non troppoDream of a Witches’ Sabbath – Larghetto, allegro</t>
  </si>
  <si>
    <t>Hector  Berlioz  was  a  French  composer  whose  Symphonie Fantastique  was  a  turning  point  in  his  composing  career. Supposedly inspired by Berlioz’s unrequited love for the Irish actress  Harriet  Smithson,  the  composition  is  in  five  move-ments.  Here are Berlioz’s own descriptions of the fourth and fifth movements, which the Youth Symphony performs today:MARCH TO THE SCAFFOLDConvinced  that  his  love  is  unappreciated,  the  artist  poisons  himself with opium. The dose of the narcotic, too weak to kill him, plunges him into a sleep accompanied by the most hor-rible visions. He dreams that he has killed his beloved, that he is condemned and led to the scaffold, and that he is witness-ing his own execution. The procession moves forward to the sound of a march that is now somber and fierce, now brilliant and solemn, in which the muffled noise of heavy steps gives way  without  transition  to  the  noisiest  clamor.  At  the  end  of  the  march  the  first  four  measures  of  the  idée  fixe  reappear,  like a last thought of love interrupted by the fatal blow.DREAM OF A WITCHES’ SABBATHHe sees himself at the sabbath, in the midst of a frightful troop of ghosts, sorcerers, monsters of every kind, come together for his funeral. Strange noises, groans, bursts of laughter, distant cries which other cries seem to answer. The beloved’s melody appears  again,  but  it  has  lost  its  character  of  nobility  and  shyness:  it  is  no  more  than  a  dance  tune,  mean,  trivial,  and  grotesque: it is she, coming to join the sabbath.—A roar of joy at her arrival.—She takes part in the devilish orgy.—Funeral knell, burlesque parody of the Dies irae, sabbath round-dance. The sabbath round and the Dies irae are combined.</t>
  </si>
  <si>
    <t>Schumann, Robert</t>
  </si>
  <si>
    <t>1810–1856</t>
  </si>
  <si>
    <t>Cello Concerto in A minor, Op. 129</t>
  </si>
  <si>
    <t>The  Youth  Symphony  plans  to  celebrate  BYSO’s  50th  anni-versary in many ways this season. For this concert, we have invited  Calvin  Chan,  the  2008-09  winner  of  our  student  Concerto Competition (inaugurated in 2001), to be a soloist with  the  orchestra  again.  You  may  read  about  this  accom-plished young BYSO alumnus on the following page.Robert Schumann, a German composer, was a contemporary of Beethoven and Schubert. His cello concerto is a through-composed piece, meaning that there are no breaks between the movements.  It is Schumann’s only cello concerto and was written in 1850 at the white-hot speed of six days, with the orchestration  completed  in  another  eight.  The  concerto  is  full of technically difficult passages for the soloist and rubatotempi,  allowing  the  soloist  to  slightly  slow  or  speed  up  the  music in accordance with his interpretation. We present the first movement for you this evening.</t>
  </si>
  <si>
    <t>Symphony No. 6 in D minor, Op.104</t>
  </si>
  <si>
    <t>Jean  Sibelius,  Finland’s  most  famous  composer,  began  his  Symphony No. 6 in 1918, but the work proceeded laboriously and  he  did  not  complete  it  until  1923.  The  symphony  displays his usual style of organic development in which he introduces small melodic ideas and develops them through-out the composition. The  first  movement  begins  with  a  yearning  melody  over  shifting  harmonies  in  the  upper  strings.  A  more  sprightly  section  follows.  Sibelius’  penchant  for  imitating  the  sounds  of  nature is heard in an extended section for divisi upper strings, which sounds like the rustling of crisp leaves in autumn. The  second  movement  is  amorphous  and  wispy.  The  melo-dies  appear  and  disappear  almost  as  if  being  obscured  by  fog. Midway through this movement, the upper strings again imitate  nature  with  an  extended  section  that  sounds  like  a  babbling stream. Above the burbling water, the upper wood-winds  exchange  a  short  melody  that  sounds  like  birdsong.    The  third  movement  is  a  more  straight-forward  scherzo, energetic and buoyant in mood. The fourth movement opens with  an  anthem  written  for  the  woodwinds,  French  horns,  and  upper  strings,  which  is  then  answered  by  the  lower  strings.  A  brisker  section  ensues.  Sibelius  eventually  goes  into cut time (twice as fast) before returning to the original tempo. The final passage fades away into silence.</t>
  </si>
  <si>
    <t>Micahel Giacchino is an American composer who has com-posed  scores  for  movies,  television  series  and  video  games.  Some of his most notable works include the scores to televi-sion series such as Lost, Alias, and Fringe, games such as the Medal  of  Honor  and  Call  of  Duty  series,  and  films  such  as  Mission:  Impossible  III,  The  Incredibles,  Star  Trek,  Star  Trek  Into  Darkness,  Cloverfield,  Ratatouille,  Up,  Super  8,  Cars  2,  50/50, John Carter, and Dawn of the Planet of the Apes. Giacchino  has  received  numerous  awards  for  his  work,  including  an  Emmy,  multiple  Grammys,  a  Golden  Globe  Award,  and  an  Academy  Award.  This  arrangement  of  Star Trek  Into  Darkness  includes  the  themes  “Sub  Prime  Direc-tive,” “End Credits,” “Ode to Harrison” and the main theme (originally written by Jerry Goldsmith).</t>
  </si>
  <si>
    <t>Tragic Overture, Op. 81</t>
  </si>
  <si>
    <t>Johannes  Brahms  was  born  in Hamburg, Germany, and brought up in deep poverty. He  began  piano  lessons  at  age seven and was compos-ing by age 12.  In  1853,  at  age  20,  Brahms  visited  Franz  Liszt,  though  he   quickly   grew   tired   of   Liszt  and  his  circle  of  fans.  But  then  in  December  of  that  year  he  visited  Robert  Schumann,  who  became  a  great proponent of Brahms’ music. This was very helpful to Brahms’ career, as Schumann was not only a composer but a highly regarded music critic. Brahms’ output in orchestral literature began later in his life.  His  first  orchestral  composition  was  released  when  he  was  40 years of age. He composed only two overtures, the Trag i c   Overture, written in 1880, being less popular than his earlier Academic  Festival  Overture.  The  Trag i c  is  written  in  sonata  form and may have been intended as a prelude to a play. It is in turn lyrical, mysterious, poignant, and resolute. Much has been made of the division of Romantic music into the  “New  Music”  of  Liszt,  Wagner,  Berlioz,  and  Bruckner  and  the  “Classical”  music  of  Brahms.  While  it  is  true  that  Brahms  did  not  deviate  from  Classical  structures  or  forms,  his  harmonic  language  and  the  brooding,  dark  atmosphere  of his music put him squarely in the Romantic genre.</t>
  </si>
  <si>
    <t>Capriccio Espagnol, Op. 34</t>
  </si>
  <si>
    <t>Nikolai  Rimsky-Korsakov  was  born  in  Russia  in  1844  and  began  piano  lessons  at  age  six.  He  attended  the  College  of  Naval Cadets in St. Petersburg, graduated as a midshipman in  1862,  and  promptly  embarked  on  a  two-and-a-half  year  cruise. By the time he returned, the call of music was stron-ger and he spent increasing amounts of time composing. He developed  a  reputation  as  a  brilliant  orchestrator,  and  his  Capriccio Espagnol is a prime example of this artistry. Rim-sky-Korsakov chafed at the suggestion made by Tchaikovsky that  this  composition  was  “a  colossal  masterpiece  of  orchestration”;  he  preferred  to view it as “a brilliant com-position for the orchestra.”  There are five movements in Capriccio  Espagnol,  played  without  pause.  The  Albora-da  is  a  morning  serenade.    The Variations movement isslower,  featuring  solos  for  French  horn,  English  horn  and,  in  closing,  for  flute.  A repetition of the Alborada is in a different key and includes different  orchestration.  Scene  and  Gypsy  Song  opens  with  several  cadenzas  for  solo  instruments  before  moving  into  a  boisterous melody. The Fandango, a Spanish dance from the early  18th  century,  is  presented  in  the  fifth  movement  be-fore  a  restatement  of  the  Alborada  theme  appears,  followed  by a swirling presto that concludes the suite with a flourish.</t>
  </si>
  <si>
    <t>Cowell, Henry</t>
  </si>
  <si>
    <t>1897- 1965</t>
  </si>
  <si>
    <t>Hymn and Fuguing Tune No. 3</t>
  </si>
  <si>
    <t>The  second  part  of  our  program  features  two  composers  from the United States. Henry Cowell was born in California in  1897  and  was  raised  in  relative  poverty  after  his  parents  divorced. He began violin studies at an early age and was per-forming in public by age seven. He was mainly self-taught in composition, which some scholars believe allowed him to be more  adventurous  and  unique  in  his  compositional  output.Cowell  experimented  with  tone  clusters  and  new  means  of  sound production on the piano, such as depressing the keys with one hand while playing directly on the strings with the other. He was interested in non-Western music and created “pods” of musical interludes that could be assembled at will by the performer. However, Cowell wrote in a more conser-vative  style  in  his  compositions  for  students  and  amateurs,  often  using  traditional  and  folk  models.  His  Hymn  and  Fuguing Tune series was composed between 1943 and 1964. Hymn No. 3 contains a stately melody supported by the full orchestra. Fuguing Tune No. 3 is a jaunty piece with a melody repeatedly stated in its original form, as well as in inversions, with a counter-melody always close by.</t>
  </si>
  <si>
    <t>Leonard   Bernstein   was   born in Massachusetts in1918   and   began   piano   studies  at  the  age  of  ten.  Truly a musician of many talents, he became a con-ductor, composer, lectur-er,  and  author.  Bernstein  conducted the New York Philharmonic  from  1958through   1969   and   was   also a popular guest con-ductor around the world. Even European orchestra musicians put aside their usual  disdain  for  American  conductors  and  embraced  him  with enthusiasm. While Bernstein composed many pieces in the classical genre, he is perhaps best known for his compo-sitions for musical theater and ballet. Along with numerous other works, he composed the musicals Wonderful Town andOn the Town, the ballet Fancy Free, and the opera Candide. Bernstein’s musical West Side Story, composed in 1957, is theYouth  Symphony’s  Creative  Collaboration  for  this  concert.  The story is an updated version of Shakespeare’s Romeo and Juliet,  now  set  in  mid-20th  century  New  York  City  with  rival  gangs,  the  Sharks  and  the  Jets,  in  place  of  the  original  feuding Montague and Capulet families. The lyricist of We s t   Side  Story,  Stephen  Sondheim,  went  on  to  have  a  seismic  effect on the course of American musical theater, writing the words and music for such hits as A Little Night Music, Into the Woods, Company, Sweeney Todd, and Sunday in the Park with George. Jerome Robbins, the choreographer of the show, was a  distinguished  member  of  the  American  Ballet  Company  and later of the New York City Ballet. The entire production was truly a collaborative event.</t>
  </si>
  <si>
    <t>Barber, Samuel</t>
  </si>
  <si>
    <t>1910 –1981</t>
  </si>
  <si>
    <t>Concerto for Violoncello and Orchestra, Op.22</t>
  </si>
  <si>
    <t>Allegro Moderato</t>
  </si>
  <si>
    <t>Samuel  Barber  completed  his  cello  concerto  on  November  22,  1945.  It  was  premiered  on  April  5  of  the  following  year,  by  Raya  Garbousova,  with  the  Boston  Symphony  Orchestra  conducted by Serge Koussevitzky. This was the last of Barber’s three big concertos (violin, piano, and cello) to be composed.This first movement begins with a jagged, metrically irregular, two-bar  motif  (2/4  +  3/4)  that  recurs  throughout.  Its  lyrical  moments  are  heard  in  two  main  theme-groups.  The  first  of  these is near the beginning, when the cello soars up from the depths of its range; the second, more lyric, is also announced by the cello. Barber gives the cellist a great deal of rhythmic freedom  throughout  the  development  section  of  the  move-ment,  most  notably  in  the  technically  demanding  cadenza.  The tutti sections often remind me of a ship at sea, with strong waves crashing and an adventurous spirit arising. The whole movement  is  so  expressive  and  full  of  motion,  it  feels  like  a  miraculous journey. — By cello soloist Audrey Chen</t>
  </si>
  <si>
    <t>Slavonic Dances, Op. 46</t>
  </si>
  <si>
    <t>No. 5 in A Major; No. 6 in D Major; No. 7 in C Minor; No. 8 in G Minor</t>
  </si>
  <si>
    <t xml:space="preserve">Dvořák used the rhythms found in original folk dance songs as his greatest inspiration for his Slavonic Dances. The Op. 46 dances  were  written  in  1878,  originally  as  piano  duets,  on  the  suggestion  of  Dvořák’s  publisher—who  had  noticed  the  recent success of Johannes Brahms’s Hungarian Dances.The  typical  form  for  these  dances  is  A-B-A.  A  first  theme  is  introduced,  then  passed  around  to  many  different  instru-ments   with   varying   accompaniments,   orchestral   textures   and,  at  times,  different  keys.  A  second  theme  is  stated  and  similarly manipulated before the composition returns to the first  theme.  No.  5  is  a  skocna,  or  “hopping  dance,”  normally  a rapid folk dance in 2/4 meter. No. 6 is a sousedska, a rather slow dance in 3/4 time with a calm, swaying character. No. 7 is  another  “jump  dance,”  and  No.  8  is  probably  the  most  famous of the four. It is a furiant, a spirited dance tune in 3/4 time with shifting accents and key changes. </t>
  </si>
  <si>
    <t>Russian Easter Overture</t>
  </si>
  <si>
    <t>Rimsky-Korsakov,  who  received  tutelage  from  three  of  the  “Mighty  Five”  Russian  composers  (Cui,  Mussorgsky,  and  Balakirev),  became  well  known  for  his  brilliant  orchestra-tions.  His  Russian  Easter  Overture,  composed  in  1888,  was  inspired  by  his  memory  of  hearing  monastery  bells  and  chants  drifting  across  the  river  to  his  childhood  home.  He  incorporated  themes  taken  from  a  collection  of  old  Russian  Orthodox  liturgical  chants  called  the  obikhod.  Two  unusual  time  signatures  are  used:  5/2  and  2/1.  Wistful  solos  from  violin,  flute,  cello,  clarinet,  and  trombone  are  interspersed  among vigorous themes played by the full orchestra.</t>
  </si>
  <si>
    <t>Ravel, Maurice</t>
  </si>
  <si>
    <t>1875–1937</t>
  </si>
  <si>
    <t>Tzigane</t>
  </si>
  <si>
    <t>Our first composition celebrates the BYSO Concerto Com-petition, which began in the 2000-2001 season. Since then, one or two winners have been chosen each season to perform with either the Youth Symphony or Philharmonia orchestra. This season’s winner, Hannah Tsai, is performing Tzigane, by Maurice Ravel. Ravel  was  a  French  composer  during  the  Impressionistic  period, but his music tended to be more rigorously academic than that of other composers of his day. One element he did share  with  other  Impressionistic  composers  was  an  inter-est  in  “exotic”  music—that  is,  music  from  other  countries.  Although Ravel lived and worked in Paris all his life, several of  his  compositions  include  exotic  elements  from  cultures  far from his home. Tzigane was composed in 1924 for solo violin and orchestra. The  title  is  the  Russian  word  for  “gypsy.”  The  composition  begins with an extended solo for the violin. Many virtuosic elements  abound  from  a  gypsy  fiddler’s  style:  harmonics,  trills, appoggiaturas, double stops, accelerandos, and hesita-tions. It is truly a showstopper piece.</t>
  </si>
  <si>
    <t>Hanks, Kyle</t>
  </si>
  <si>
    <t>b. 1991</t>
  </si>
  <si>
    <t>Rhapsody</t>
  </si>
  <si>
    <t>2009-10 Winning Composition of the BYSO C. Keith Birkenfeld Composition Contest</t>
  </si>
  <si>
    <t>The  next  work  on  our  program  was  a  winner  in  BYSO’s  C.  Keith  Birkenfeld  Composition  Contest,  a  competition  held  from  2007-08  through  2011-12.  During  its  time,  this  was  the  only  composition  contest  in  which  winning  young  composers’ music was performed by young musicians. Kyle  Hanks,  the  winner  of  the  Youth  Symphony  compe-tition division in both 2009-10 and 2010-11, is in attendance at  today’s  concert  to  hear  the  Youth  Symphony  again  per-form  his  winning  composition  from  2009-10.  Rhapsodyembraces  the  elements  of  composition  from  the  Romantic  era  (lush  orchestrations  and  long,  sweeping,  singing  melo-dies) with a quirky, crazed polka in the middle section. The composition concludes with a return to the original theme and then quietly fades away. BYSO  is  proud  to  have  given  Kyle  Hanks  and  many  other  young composers an opportunity to hear their compositions performed  by  an  orchestra  for  the  very  first  time.  “Thank  you  for  giving  me  another  opportunity  to  hear  my  music  performed  live,”  Hanks  says.  “There  really  is  nothing  else  like  hearing  your  ideas  realized  by  others.”  He  is  currently  attending Western Washington University, where he studies composition  with  Dr.  Lesley  Sommer  and  piano  with  Dr.  Milica Jelača Jovanović.</t>
  </si>
  <si>
    <t>Symphonic Variations, Op. 78</t>
  </si>
  <si>
    <t>Youth  symphonies  are  often  founded  by  one  person  who  possesses  drive  and  determination.  BYSO  is  no  exception.  In  1964,  Frances  Walton,  a  music  teacher  in  the  Issaquah  school  district,  petitioned  Thalia  Allied  Artists  to  sponsor  a youth symphony on the Eastside. Mrs. Walton was Music Director and a conductor with the orchestra (which under-went many name changes in its initial years) for 22 seasons. In  1981,  the  orchestra  traveled  overseas  to  Scotland  and  Norway on its sole international tour. During that tour, they performed  Dvořák’s  Symphonic  Variations,  a  composition  that  Mrs.  Walton  suggested  we  perform  again  during  our  50th anniversary season this year. Dvořák  composed  his  Symphonic  Variations  in  1877.  The  original  melody  is  taken  from  one  of  his  male-voice  part-songs entitled “I Am a Fiddler.” The phrases are irregular in length: 7 measures, 6 measures, 7 measures. After a straight-forward statement of the melody, Dvořák proceeds to vary the  theme  in  27  different  ways.  Changes  in  tempo,  phrase  length, key, texture, time signature, and style all are evident. He  completes  the  composition  with  a  lengthy  finale  that  includes a fugue, a lively polka, and an animated final state-ment of the theme.</t>
  </si>
  <si>
    <t>Lohengrin, Götterdämmerung, &amp; Tristan und Isolde</t>
  </si>
  <si>
    <t>Prelude to Act III, Dawn and Siegfried’s Rhine Journey, &amp; Prelude and Isolde’s Love Death</t>
  </si>
  <si>
    <t>Richard  Wagner  was  a  German  composer  who  radically  changed  the  course  of  opera  with  his  post-Romantic  com-positions.  He  wrote  both  the  libretti  and  music  for  each  of  his  operas,  which  are  characterized  by  complex  textures,  rich  harmonies  and  orchestration,  and  by  the  extensive  use  of  “leitmotifs”—musical  phrases  associated  with  individual  characters, places, ideas, or plot elements.The Prelude to Wagner’s opera Lohengrin is lively and short.  The final phrase should be very familiar as it is used often as a processional march at weddings.Götterdämmerung  was  the  final  of  four  operas  that  Wagner  composed  as  his  Ring  cycle.  The  plots  were  epic  and  dealt  with  gods  and  men,  fire  and  water,  love  and  mourning.  The  Prelude  to  Götterdämmerung  is  rife  with  leitmotifs:  dawn  breaks;  Siegfried  leads  his  horse  down  the  mountainside;  Brünnhilde  waves  goodbye;  Siegfried  plays  a  fanfare  on  his  horn; he reaches the Rhine river and, finally, we hear the fate motif, reminding us that Siegfried’s good intentions will come to a tragic end. All these actions can be traced in the music.Tristan  und  Isolde  was  arguably  Wagner’s  most  romantic  opera.  The  combined  Prelude  and  Isolde’s  Liebestod  (Love  Death or Transfiguration) rank as some of the most roman-tic  music  ever  composed.  The  first  chord  in  the  Prelude  had  a  revolutionary  effect  on  other  composers  of  the  period,  Debussy  and  Berg  being  among  the  more  famous  ones  who  later used it in their compositions. Indeed, the “Tristan chord” is  often  attributed  as  the  starting  point  for  the  modernist  disintegration  of  tonality  that  we  still  hear  in  contemporary  music today.</t>
  </si>
  <si>
    <t xml:space="preserve">Moncayo, José Pablo </t>
  </si>
  <si>
    <t>1912 - 1958</t>
  </si>
  <si>
    <t>Huapango</t>
  </si>
  <si>
    <t>José  Pablo  Moncayo  was  a  member  of  the  Mexican  School  of Composition. His piece Huapango joins three well-known folk  melodies—“Siqui  Siri,”  “Balaju,”  and  “El  Gavilan”—into  one  joyous  arrangement.  A  huapango  is  a  type  of  Mexican  folk  dance  and  a  style  of  music  that  uses  complex  rhythms,  mixing duple and triple meters, to imitate the intricate steps of that dance. Although a huapango is usually composed for small  groups  of  musicians,  Moncayo’s  arrangement  uses  the  full orchestra in a stunning variety of textures.Moncayo  wrote  several  other  pieces  for  orchestra  and  later  became  the  conductor  of  the  National  Symphony  Orchestra  of  Mexico,  but  it  is  Huapango,  which  he  composed  in  1941  at age 29, which is his most lasting legacy in classical music. Today it is considered the unofficial second national anthem of Mexico.</t>
  </si>
  <si>
    <t>Die Meistersinger von Nürnberg</t>
  </si>
  <si>
    <t>Wagner  was  a  German  composer  who  radically  changed  the  course  of  opera  with  his  post-Romantic  compositions.  He wrote both the libretto and music for each of his operas, which  are  characterized  by  complex  textures,  rich  harmo-nies and orchestration, and the extensive use of leitmotifs—musical   phrases   associated   with   individual   characters,   places, ideas or plot elements. Die Meistersinger von Nürnbergrevolves around a guild of Master Singers, an association of poets and musicians, in the Bavarian city of Nürnberg in the 16th century. The Prelude to the opera contains several leit-motifs:  the  Meistersingers’  theme;  King  David’s  theme;  the  Guild theme; the love motif and the yearning of Walther, the romantic  lead;  and  the  apprentices’  theme.  Many  of  these  motifs  come  together  in  the  final  measures  to  create  a  rich,  lush and complex concluding statement.</t>
  </si>
  <si>
    <t>Along with Antonín Dvořák, Bedřich Smetana is one of the most  famous  composers  from  Bohemia  (now  a  part  of  the  Czech  Republic).  The  second  movement  of  Smetana’s  six-movement  tone  poem  Má  Vlast  (My  Homeland)  is  Vltava(The Moldau). This famous musical portrait of a river is an excellent  example  of  programmatic  music,  a  compositional  style  popular  in  Europe  in  the  19th  century  in  which  spe-cific  things  or  places  are  depicted.  In  The  Moldau,  we  hear  the  Moldau  River’s  beginnings  as  tiny  spring-fed  trickles,  its  growth  as  it  merges  with  other  small  streams,  and  its  rolling  journey  through  the  countryside.  The  river  travels  past  a  forest  hunt,  a  peasant  wedding,  and  water-nymphs  dancing  in  the  moonlight—all  of  which  we  “see”  through  the  music—before  crashing  through  the  St.  John’s  Rapids  and  flowing  majestically  through  the  grand  city  of  Prague.  Finally  the  Moldau  reaches  and  joins  another  mighty  river,  the Elbe, and its journey is at an end.</t>
  </si>
  <si>
    <t>Mitchell, Darren</t>
  </si>
  <si>
    <t>“Turok 2: The Seeds of Evil” Suite for Orchestra</t>
  </si>
  <si>
    <t>Best known for his award-winning work on Acclaim Enter-tainment’s “Turok: The Dinosaur Hunter” video game series, Darren Mitchell has become a major audio developer in the interactive  gaming  industry.  He  has  created  audio  for  over  thirty-five  top  selling  games  as  well  as  music  for  children’s  videos, short films, radio spots, bands, and websites.  “Turok 2: The Seeds of Evil” Suite for Orchestra  is a collectionof  the  three  most  popular  themes  from  the  video  game  of  the  same  name.  The  composition  opens  with  a  bombastic  statement from the percussion that sets in motion the quickly paced  first  section,  “The  Port  of  Adia.”  The  second  section  opens with a solo statement by the brass that leads into the quiet opening theme of “The Death Marshes.” This gives way to  a  dramatic  sequence  full  of  menacing  low  brass  and  big  orchestral  “hits”  leading  into  the  main  thematic  statement  from the same level. The third section is from “The River of Souls,”  a  very  rhythmic  section  with  a  slow  melody  played  primarily  in  the  woodwinds  which  breaks  down  to  a  quiet  moment  of  pizzicato  strings  before  building  back  up  into  the dramatic closing statement from “The Port of Adia.</t>
  </si>
  <si>
    <t>Elgar, Edward</t>
  </si>
  <si>
    <t>1857–1934</t>
  </si>
  <si>
    <t xml:space="preserve">Enigma  Variations,  Op.  36                                                </t>
  </si>
  <si>
    <t>Nimrod</t>
  </si>
  <si>
    <t>Elgar  was  an  English  composer  who  wrote  his  Enigma Variations,  fourteen  variations  on  an  original  theme,  be-tween  October  1898  and  February  1899.  Elgar  dedicated  the  work  “to  my  friends  pictured  within,”  each  variation  being  a  musical  sketch  of  one  of  his  close  acquaintances.  Those  portrayed  include  Elgar’s  wife,  Alice;  his  friend  and  publisher Augustus J. Jaeger; and Elgar himself. In program notes for a performance in 1911, Elgar wrote:This work, commenced in a spirit of humour &amp; con-tinued in deep seriousness, contains sketches of the composer’s friends. It may be understood that these personages comment or reflect on the original theme &amp; each one attempts a solution of the Enigma, for so the  theme  is  called.  The  sketches  are  not  ‘portraits’  but  each  variation  contains  a  distinct  idea  founded  on  some  particular  personality  or  perhaps  on  some  incident known only to two people. The  “Nimrod”  variation  is  considered  one  of  the  loveliest  compositions ever written. Elgar explained its creation thus:The  variation  bearing  this  name  is  the  record  of  a  long  summer  evening  talk,  when  my  friend  (Au-gustus  J.  Jaeger)  discoursed  eloquently  on  the  slow  movements of Beethoven, and said that no one could approach  Beethoven  at  his  best  in  this  field,  a  view  with  which  I  cordially  concurred.  It  will  be  noticed  that  the  opening  bars  are  made  to  suggest  the  slow  movement of the Eighth Sonata (Pathetique).The  Youth  Symphony  is  delighted  to  be  joined  by  fifteen  BYSO alumni in our performance of this masterwork today.</t>
  </si>
  <si>
    <t>Night Rider</t>
  </si>
  <si>
    <t>Nightrider is a mysterious and driving piece that is reminis-cent of Robert Schumann’s character pieces of the mid-19th century.  The  bulk  of  the  piece  is  in  A  minor,  with  a  brief  section  in  A  Major,  followed  by  a  return  to  the  original  theme  in  minor.  The  main  theme  in  minor  is  expressed  in  the violin and viola sections, with the major theme presentedby the cellos. During the major theme, the violins and violas play col legno, a style of bowing in which the instrumental-ists flip their bow and strike the strings with the bow stick rather than the hair.</t>
  </si>
  <si>
    <t>The Four Seasons</t>
  </si>
  <si>
    <t>Winter</t>
  </si>
  <si>
    <t>Tim McCarrick</t>
  </si>
  <si>
    <t>Winter is one of four violin concerti composed by Antonio Vivaldi in 1723 famously referred to as “The Four Seasons.” Each concerto features a soloist and small orchestra. These concerti  are  considered  some  of  the  earliest  examples  of  program music. Vivaldi composed his music to reflect lines of poetry, vividly describing different scenes from each season. He  may  have  intended  the  music  to  be  played  alongside  poems that he wrote himself</t>
  </si>
  <si>
    <t>Fiddles on Fire</t>
  </si>
  <si>
    <t>One  of  America’s  top  composers  for  school  orchestras  and  bands, Mark Williams spent most of his life in Washington State.  He  was  born  in  Chicago  but  grew  up  in  Spokane,  and he studied at Eastern Washington University, where he received  his  Bachelor  of  Arts  in  Education  and  Master  of  Education  degrees.  He  taught  music  in  the  state  of  Wash-ington  for  many  years,  specializing  in  elementary  band.  Although  he  is  recently  deceased,  his  music  lives  on,  with  over 200 pieces published and performed. Fiddles on Fire, as its name suggest, features the violin and viola  sections  in  an  arrangement  of  American  folk  music.  The  folk  genre  of  “fiddle  tunes”  typically  features  a  string  section  that  includes  banjo  and  possibly  some  percussion.  Fiddle  music  traces  its  roots  back  to  immigrants  from  France, Germany, England, Ireland and Scotland, and later evolved  to  incorporate  other  musical  styles  such  as  blue-grass, blues, swing, and rock. Cadet String Orchestra is excited to present this example of a fun Creative Collaboration  to our audience today.</t>
  </si>
  <si>
    <t>Pioneer Sky</t>
  </si>
  <si>
    <t>Doug Spata, a music educator and acclaimed composer, wrote Pioneer  Sky  as  an  ode  to  the  wide  open  skies  the  American  pioneers would have marveled at as they traveled West seek-ing a new life. Each section of the orchestra has the oppor-tunity  to  play  the  soaring  and  heroic  melodies  in  the  piece,  with the first theme introduced by the cello and bass section. A syncopated and repeated rhythm, or “ostinato” introduced in the first violins, is accompanied by a repeated eighth-note line  that  passes  through  the  sections  of  the  orchestra.  This  continuous  pattern  keeps  a  consistent  and  driving  pulse  all  the  way  to  the  end  of  the  piece,  where  the  whole  orchestra  joins together for one final echoing chord.</t>
  </si>
  <si>
    <t>The Sleeping Beauty</t>
  </si>
  <si>
    <t>Waltz</t>
  </si>
  <si>
    <t>Leland Forsblad</t>
  </si>
  <si>
    <t>The  Sleeping  Beauty,  Tchaikovsky’s  second  of  three  ballets,  was first performed in 1890 and has become one of classical music’s most famous and recognizable ballets. Adding to its popularity  was  the  1959  Disney  adaptation  which  featured  arrangements   from   Tchaikovsky’s   original   composition.   Specifically, the Wa l t z from The Sleeping Beauty is an all-time favorite  concert  waltz.  The  flowing  melodies  are  instantly  recognizable as Princess Aurora’s theme, called “Once Upon a Dream” in the Disney classic. The driving and syncopated rhythms at the end of the theme add a unique and attention-holding development from the standard ¾ timing of a waltz</t>
  </si>
  <si>
    <t xml:space="preserve">Mosier, Kirt </t>
  </si>
  <si>
    <t>Two Scenes from the Hollow</t>
  </si>
  <si>
    <t>Ichabod’s Walk and  Hessian’s Ride</t>
  </si>
  <si>
    <t>Kirt  Mosier’s  two-movement  piece  is  based  on  the  1820  novel The  Legend  of  Sleepy  Hollow,  by  Washington  Irving.  The  story,  made  popular  in  both  film  and  cartoons,  tells  of  Ichabod,  a  heartbroken  schoolmaster  who  rides  out  into  the  dark  night  and  comes  across  a  ghostly  presence,  a  Headless Horseman. The first movement of the piece, Icha-bod’s  Walk,  is  introduced  with  these  lines  from  the  legend:  “What fearful shapes and shadows beset his path amidst the dim  and  ghastly  glare  of  a  snowy  night!”  The  music  con-veys  this  spooky  scene  in  its  “Strict  Tango”  style,  creating  a general sense of tension and intrigue for the listener. The second movement, Hessian’s Ride, is prefaced with these lines: “...the  apparition  of  a  figure  on  horseback  without  a  head.  It  is  said  by  some  to  be  the  ghost  of  a  Hessian  trooper.”  The flurry of quick notes and strong accents makes for the perfect Creative  Collaboration  for  performer  and  listener  between literary work and orchestral performance.</t>
  </si>
  <si>
    <t>El Baile</t>
  </si>
  <si>
    <t>From Pedacitos (Variations Without A Theme)</t>
  </si>
  <si>
    <t>Nancy W. Wood</t>
  </si>
  <si>
    <t>This  movement  is  a  dance,  as  the  name  suggests.  Although  the   eighth-note   pulse   remains   constant,   the   pattern   of   strong/weak  beats  changes  according  to  the  meter  (6/8,  8/8  and 3/4). The change of grouping and rhythmic emphasis is called hemiola,  and  it  is  prevalent  throughout  many  Latin  music genres.</t>
  </si>
  <si>
    <t>Danny Boy</t>
  </si>
  <si>
    <t>Victoria Jicha</t>
  </si>
  <si>
    <t>One  certainly  doesn’t  have  to  be  of  Irish  descent  to  fall  in  love  with  this  beautiful  traditional  melody!  Our  interpreta-tion approaches Danny Boy with a very free and vocal style, allowing each flutist on each part to enjoy being a soloist.</t>
  </si>
  <si>
    <t>Abbott, Alexander N.</t>
  </si>
  <si>
    <t>A Scotsman Visits Tennessee</t>
  </si>
  <si>
    <t>This  work  was  inspired  by  a  visit  to  the  composer  from  a  Scottish  friend  and  their  tour  of  the  American  southeast  together. His friend, said the composer, “tries to pick up on the American tunes, but he always goes back to his roots after whistling a few bars.... As he does this, the old bagpipe drone is always ringing in his ears, even when whistling American tunes!”  Be  sure  to  listen  for  this  bagpipe  drone  in  the  low  flutes, accompanying melodies that many will recognize.</t>
  </si>
  <si>
    <t>Caliendo, Christopher</t>
  </si>
  <si>
    <t>b. 1958</t>
  </si>
  <si>
    <t>Ven a mis Brazos (Come Into My Arms)</t>
  </si>
  <si>
    <t>Christopher  Caliendo  is  a  composer,  arranger  and  sheet  music publisher of world music including tango, gypsy, and chamber  jazz.  This  fiery  tango,  written  specifically  for  flute  ensemble, captures a “dance to the death” between a Spaniard and an Italian for the woman they both love. The dance and music  of  the  Tango  originated  in  mid-19th  century  Argen-tina, developing in the disadvantaged areas into the popular ballroom dance and concert hall music heard today.</t>
  </si>
  <si>
    <t>Black  Is  the  Color  of  My  True  Love’s  Hair  is  a  haunting  ar-rangement of a traditional Appalachian folk song of Scottish origin about a love who has failed to return home. The origi-nal  tune  was  collected  by  English  composer  and  folk  song  archivist Cecil Sharp</t>
  </si>
  <si>
    <t>Jamaican Rhapsody</t>
  </si>
  <si>
    <t>Jerry Nowak</t>
  </si>
  <si>
    <t>Jamaican  Rhapsody  is  a  medley  of  three  Calypso  songs:  The Banana Boat, by Lord Burgess &amp; William Attaway; Mary Ann, by  Hubert  Raphael  Charles,  aka  Roaring  Lion;  and  Jamaican  Farewell,  also  by  Lord  Burgess.  Calypso  is  a  style  of  Afro-Caribbean  folk  music  that  originated  in  Trinidad  and  Tobago  during  the  early-  to  mid-20th  century.  This  rhythmic  style  of  music  is  a  blend  of  African  and  French  influences.</t>
  </si>
  <si>
    <t>Mozart composed over 600 works and is among the most en-duringly  popular  of  classical  composers.  The  Marriage  of  Fi-garo is a comic opera in four acts which Mozart composed in 1786. The libretto was written in Italian by Lorenzo Da Ponte, and is based on a stage comedy by Pierre Beaumarchais. The story is a continuation of the plot of the opera The Barber of Seville and recounts a single “day of madness” in the palace of Count  Almaviva  near  Seville,  Spain.  The  Marriage  of  Figarois  widely  regarded  as  a  cornerstone  of  the  standard  operatic  repertoire,  and  it  appears  sixth  on  the  Operabase  list  of  the  most-performed  operas  worldwide.  The  Overture  to  The  Marriage  of  Figaro  is  especially  famous  and  is  often  played  separately as a concert piece.</t>
  </si>
  <si>
    <t>Brahms  was  a  composer  and  pianist  who  was  born  in  Hamburg,  Germany,  but  spent  much  of  his  professional  life  in  Vienna,  Austria.  In  his  lifetime,  Brahms’s  popular-ity  and  influence  were  considerable,  and  he  remains  one  of  the  most  important  figures  of  the  Romantic  period.  To  this  day,  Brahms  is  still  often  grouped  with  Johann  Sebastian  Bach  and  Ludwig  van  Beethoven  as  one  of  “The  Three  Bs.”  Serenade No. 1, Op. 11, was completed in 1857 when Brahms was residing in Detmold. Originally scored for wind and string octet, the Serenade was later adapted for orchestra. Scherzo is the fifth of six movements from the Serenade; when played all together the entire piece lasts nearly forty minutes.</t>
  </si>
  <si>
    <t>Ippolitov-Ivanov  was  a  Russian  composer,  conductor  and  teacher.  He  was  born  in  1859  near  St.  Petersburg  and  en-tered  the  St.  Petersburg  Conservatory  in  1875.  In  1882,  he  completed  his  studies  as  a  composition  pupil  of  Rimsky-Korsakov,  who  shared  a  similar  interest  in  folk  music  and  whose  influence  was  to  remain  strong.  Ippolitov-Ivanov’s  first  appointment  was  as  director  of  the  music  conservatory  and conductor of the orchestra in Tbilisi, Georgia. He spent seven  years  in  Tbilisi  and  developed  an  interest  in  the  music  of  the  region,  particularly  that  of  the  non-Slavic  minorities.  Procession of the Sardar is from a pair of orchestral suites writ-ten  by  Ippolitov-Ivanov  in  1894  called  Caucasian  Sketches.It  is  the  most-performed  of  his  compositions  and  is  often  performed  separately  from  the  rest  of  the  suite.  The  Cauca-sian Sketches were influenced by the Georgian folk songs that Ippolitov-Ivanov  heard  during  his  years  as  director  of  the  music  conservatory  in  Tbilisi  and  during  his  visits  to  the  surrounding Caucasus Mountains. Sardar is a Persian title for a military commander, leader or dignitary.</t>
  </si>
  <si>
    <t>Copland was born in 1900 in Brooklyn, New York, and is one of  the  most  well-known  composers  from  the  United  States.  His  musical  works  often  incorporate  folk  music  from  the  Americas,  as  in  Variations  on  a  Shaker  Melody,  and  include  pieces based on historical figures or folk legends, as in A Lin-coln  Portrait (1942) and John  Henry (1940, revised in 1952).  He wrote the following program notes for the first piece:“Variations  on  a  Shaker  Melody  is  an  excerpt  from  Appala-chian Spring which was composed in 1943–44 as a ballet for Miss  Martha  Graham  on  a  commission  from  the  Elizabeth  Sprague Coolidge Foundation. The ballet was first performed by  Miss  Graham  and  her  company  at  the  Coolidge  Festival  in  the  Library  of  Congress,  Washington,  D.C.,  on  October  30th, 1944....  The Shaker Melody on which the Variations are based is entitled ‘Simple Gifts.’ It was a favourite song of the Shaker sect, from the period 1837–1847.”  As  Philharmonia  performs  Variations  on  a  Shaker  Melody,  you  will  hear  the  main  melody  quietly  introduced  in  the  violins  and  followed  by  the  same  melody  performed  by  a  solo  clarinet  at  twice  the  speed.  Throughout  the  work,  you  will hear this main melody alternating between different solo instruments, overlapping with variations in different sections of the orchestra, returned with a brass fanfare, and concluding with a powerful orchestration by the entire orchestra. In the last  few  measures,  Copland  returns  to  the  solo  clarinet  per-forming the first part of the melody, leaving a final, reflective thought for the listener as the orchestra fades to silence.John Henry was inspired by an American folk legend that may be  based  on  a  real  event,  of  a  19th-century  black  man  who  challenged  a  steam-powered  drill  in  the  construction  of  the  railroads—“man  versus  machine”—and  won  the  contest  but  died of exhaustion. As Philharmonia performs this piece, you will  hear  a  variety  of  traditional  and  non-traditional  sounds  coming  from  our  instruments:  a  melody  representing  John  Henry,  hammer  strikes,  machines  and  trains  moving,  and  clashing train whistles. As you listen, imagine the parts of the story that Copland is representing in his music</t>
  </si>
  <si>
    <t>1824–1896</t>
  </si>
  <si>
    <t>The final piece performed by Philharmonia today was written in 1862–63 by Austrian composer Anton Bruckner. Bruckner is  known  for  his  lengthy  and  musically  rich  pieces,  includ-ing  symphonies  up  to  90  minutes  long.  He  is  also  known  for  revising  his  works  after  their  initial  performances,  with  some  works  being  revised  more  than  five  times  throughout  his  life.  This  Overture  in  G  Minor  is  technically  challenging  and  has  a  wide  range  of  musical  and  dramatic  challenges  that  are  developed  throughout  its  length.  The  introduction  begins with powerful exclamations by the entire orchestra fol-lowed by quiet yet dramatic phrases from individual sections. As the piece continues, you will hear a change in articulations and  musical  ideas  as  the  music  moves  into  a  faster  tempo.  As  in  other  Romantic  Era  works,  you  will  also  hear  notable  changes in dynamics and tempi throughout the piece—some gradual  and  others  abrupt,  but  each  providing  increased  dramatic interest for both the performers and the audience.</t>
  </si>
  <si>
    <t>Chapman, Alan</t>
  </si>
  <si>
    <t>Four  Dances</t>
  </si>
  <si>
    <t xml:space="preserve">Gavotte – March – Minuet – Hornpipe </t>
  </si>
  <si>
    <t>Alan  Chapman  teaches  music  theory  and  directs  the  jazz  ensemble  at  Occidental  College.  As  a  composer,  he  has  written  jingles,  instrumental  music,  theatrical  music,  and  soundtracks  for  both  film  and  television.  In  Four  Dances,moving,  imitative  lines  are  passed  from  one  flutist  to  the  next, all while maintaining a rhythmic vitality.</t>
  </si>
  <si>
    <t>Simple Gifts</t>
  </si>
  <si>
    <t>Phyllis Avidan Louke (b. 1954)</t>
  </si>
  <si>
    <t>This  arrangement  by  Oregon  flutist  Phyllis  Avidan  Louke  of  the  well-known  Shaker  hymn  Simple  Gifts  is  comprised  of  several  variations  on  this  famous  tune.  It  begins  with  a  “simple”  setting,  leading  to  a  section  with  a  chromatic  ac-companiment,  a  march-like  variation,  and  finishes  with  a  more conventional chorale.</t>
  </si>
  <si>
    <t>Bodin de Boismortier, Joseph</t>
  </si>
  <si>
    <t>Concerto No. 1 for Five Flutes, Op. 15</t>
  </si>
  <si>
    <t>Adagio – Allegro</t>
  </si>
  <si>
    <t>Boismortier  was  a  prolific  composer  of  instrumental  and  vocal music, much of it published in France from 1724–1747.  His  pieces  were  both  popular  and  commercially  successful,  which  allowed  him  to  live  well  without  relying  on  patrons.  He  was  the  first  French  composer  to  work  within  the  new  Italian innovation of the time, the concerto, and he used that form (including keeping to three movements instead of four) for  the  first  time  when  writing  his  set  of  Six  Concertos  for  Five Flutes in 1727, from which our selection is taken.</t>
  </si>
  <si>
    <t>Effinger, Cecil</t>
  </si>
  <si>
    <t>1914–1990</t>
  </si>
  <si>
    <t>Cloud Forms, Op. 107</t>
  </si>
  <si>
    <t>Effinger received a degree in mathematics in Colorado, then studied  composition  with  Nadia  Boulanger  at  the  Ameri-can  Conservatory  in  France,  where  he  received  the  Stoval  prize in composition. During World War II he directed the 506th  Army  Band,  stationed  in  Colorado,  and  afterward  taught  music  at  the  University  of  Colorado  and  served  as  composer-in-residence  there  after  his  retirement.  Effinger  deeply  felt  his  sense  of  place  as  a  composer  in  the  western  United  States,  and  many  of  his  works  reflect  Americana,  Western, or nature themes.</t>
  </si>
  <si>
    <t>Procession of the Nobles</t>
  </si>
  <si>
    <t>Rimsky-Korsakov was a Russian composer who had an im-portant influence on the Russian style of composition during his  decades  as  a  professor  at  the  St.  Petersburg  Conserva-tory. Many of his orchestral compositions, such as Capriccio Espagnol,  Russian  Easter  Overture,  and  Scheherazade,  are  considered staples of the classical music repertoire. Procession of the Nobles is a wedding cortège that appears in the second act  of  his  opera-ballet  Mlada,  composed  between  1889  and  1890. Featuring a virtuoso solo trumpet line with a solid low brass and woodwind foundation, it is a brilliant example of Rimsky-Korsakov’s skill in orchestration.</t>
  </si>
  <si>
    <t>Rêverie</t>
  </si>
  <si>
    <t>Debussy was a French composer who, along with Ravel, was one  of  the  most  prominent  figures  associated  with  Impres-sionist music. He was among the most influential composers of the late 19th and early 20th centuries, and his use of non-traditional  scales  and  chromaticism  influenced  many  com-posers who followed. Debussy’s music is noted for its sensory content and lack of tonality. The French literary style of this period was known as Symbolism, and this movement directly inspired Debussy both as a composer and as an active cultural participant. Rêverie was  written  in  1890  for  piano  solo  and  arranged for orchestra by Merle J. Isaac.</t>
  </si>
  <si>
    <t>Wang, Jason</t>
  </si>
  <si>
    <t>Scenic Suite</t>
  </si>
  <si>
    <t>Snowstorm – Sunrise – Stars – Stampede</t>
  </si>
  <si>
    <t>Jason Wang is a young composer who studied composition from 2007 to 2010 at the Seattle Symphony’s David Diamond Young  Composer  Workshop.  His  works  have  been  per-formed by members of the Seattle Symphony and have won many awards: Hurricane won the Award of Excellence of the 2008-09 National PTA Reflections Program, and Impetus was the  winner  of  the  2010  ASTA  Merle  J.  Isaac  Composition  Contest, Junior Division. Jason wrote Scenic  Suite in 2009, when he was 18 years old, and submitted it to BYSO’s C. Keith Birkenfeld Composition Contest.  It  won  and  was  given  its  world  premiere  by  the  BYSO  Youth  Symphony.  This  four-movement  suite  opens  with  “Snowstorm,”  which  begins  deceptively  in  a  quiet  and  tranquil  mood  but  quickly  becomes  a  raging  storm.  “Sun-rise”  includes  two  melodies,  one  serene  and  one  lilting,  which combine as the day’s bustling activities begin. “Stars” depicts the vast nighttime sky in a dreamy waltz. “Stampede” contains a rousing, robust melody driven to a frenetic ending by an ever-present ostinato bass.</t>
  </si>
  <si>
    <t>Riley, Terry</t>
  </si>
  <si>
    <t>In C</t>
  </si>
  <si>
    <t>Composed in 1964—BYSO’s first year—this piece is written with  53  different  “cells”  of  music  ranging  in  length  from  a  half  beat  to  several  measures.  Each  musician  chooses  how  many times to repeat each cell before moving on to the next,  creating  a  level  of  improvisation  that  begins  to  connect  or  contrast  different  musical  textures.  As  a  result,  every  new    performance is different from any others. “This seminal work provided a new concept in musical form based on interlock-ing repetitive patterns,” says the composer’s website. “Terry’s hypnotic,  multi-layered,  polymetric,  brightly  orchestrated  eastern  flavored  improvisations  and  compositions  set  the  stage for the prevailing interest in a new tonality.” This style has influenced modern composers such as Philip Glass and can be heard in the music of rock groups such as The Who, Tangerine Dream, and many others.</t>
  </si>
  <si>
    <t>Symphony No. 8 in G Major, Op. 88</t>
  </si>
  <si>
    <t>Allegro ma non troppo</t>
  </si>
  <si>
    <t>Philharmonia’s  final  selection  today  is  the  fourth  and  final  movement   from   Dvořák’s   eighth   symphony,   which   was   first performed in 1890 and is still performed by professional orchestras  around  the  world.  This  Romantic  Era  work  in-cludes  fanfares,  lyrical  melodies,  and  expressive  nuances  throughout  each  section.  The  structure  is  of  a  theme  and  variations, providing each section of the orchestra with many musical challenges and opportunities to shape the melodies and  harmonies  in  this  work.  During  Philharmonia’s  per-formance, listen for the dramatic changes and nuances that occur throughout this engaging and exciting composition</t>
  </si>
  <si>
    <t>Fanfare: Beijing 1989</t>
  </si>
  <si>
    <t xml:space="preserve">In the summer of 1989, the Tiananmen Square incident in Beijing added another page to China’s history books. Thou-sands of citizens, standing up for their beliefs, were injured or lost  their  lives  in  confrontation  with  China’s  armed  forces.In  this  piece,  Jarvis  attempts  to  musically  capture  this  fear  and  courage  in  addition  to  the  sadness  from  lives  lost.  Some unusual compositional device used in Beijing include striking  kitchen  pans.  This  represents  an  incident  which  occurred  when  students  from  the  university  marched  in  protest,  banging  pots  and  pans  together  while  chanting.    The  players  shout  “chi lai”  which  means  “arise”  or  “revolt,”  a phrase taken from an old Chinese National Anthem.
</t>
  </si>
  <si>
    <t>Tyson, Blake</t>
  </si>
  <si>
    <t>Cloud Forest</t>
  </si>
  <si>
    <t>Inspired by Tyson’s visits to the Ecuadorian cloud forests, this  piece  begins  with  the  spinning,  uneven  journey  from  the top of Ecuador down to the Pacific Ocean and ends with the trip back. The work is led by a marimba soloist, with four other players mixing textures to create a sound painting of the lush beauty of the Ecuadorian jungle</t>
  </si>
  <si>
    <t>Hungarian Dance No. 5</t>
  </si>
  <si>
    <t>Many works in the Gordon Peters Collection of 18 classical pieces  arranged  for  mallet  ensemble  figure  prominently  in  both “serious” and “pop” musical history. Peters’ arrange-ments  have  been  performed  nearly  everywhere—from  a  100-piece marimba orchestra in Europe to “The Ed Sullivan Show”  to  Carnegie  Hall.  This  creative  arrangement  of  a  composition which was itself inspired by a creative art form—folk dance—is a terrific example of Creative Collaboration.</t>
  </si>
  <si>
    <t>Guidobaldi, Alberto</t>
  </si>
  <si>
    <t>Tarantella</t>
  </si>
  <si>
    <t>Highlighting  the  Creative  Collaboration  between  teacher  and  students,  this  Tarantella  for  flute  choir  is  a  joyful  and  sparkling piece which was the winner of the 2012 National Flute Association Flute Choir Composition Competition.Alberto Guidobaldi was born in Italy, but he has resided in Puerto  Rico  since  1993.  He  graduated  summa  cum  laude  from  the  Conservatory  of  Music  of  Puerto  Rico  in  2006  and joined its faculty in 2010. Tarantella is dedicated to the Conservatory  of  Music  of  Puerto  Rico’s  Flute  Ensemble,    where Guidobaldi teaches</t>
  </si>
  <si>
    <t>Notturno  –  Scherzo</t>
  </si>
  <si>
    <t>Gudrun Hinze</t>
  </si>
  <si>
    <t>The German ensemble Quintessenz–Leipziger Querflötenen-semble was founded in 1996 by five flutists from Leipzig who originally  met  in  private  to  play  jazz  music.  But  since  they  were trained classically and not as jazz flutists, they soon de-veloped their own characteristic sound and broadened their performance focus. Due to the lack of literature available for flute quintets, Gudrun Hinze, a piccoloist with Quintessenz, began arranging many of the pieces they performed. In 1999, Quintessenz released its first CD, which led to invitations to perform at international flute festivals, including the British Flute  Society  and  the  National  Flute  Association,  where  they  electrified  audiences  with  their  pristine  technique  and  exquisite musicality. Mendelssohn  wrote  his  incidental  music  for  Shakespeare’s  comedy A Midsummer Night’s Dream in 1842, commissionedby King Frederick William IV of Prussia. Our arrangement today serves to acknowledge not only the exciting Creative Collaborations  that  can  occur  across  centuries  between  a  composer  and  a  playwright  but  also  the  important  collab-orations  that  take  place  every  day  between  composers  and  music  publishers.  Seattle-based  publisher  ALRY  Publica-tions has worked with Quintessenz to publish this work and their other original compositions and arrangements so that all flutists may enjoy the artistry of these talented musicians.</t>
  </si>
  <si>
    <t>Aquabella, Ramon</t>
  </si>
  <si>
    <t>1854–1930</t>
  </si>
  <si>
    <t>Danse Espagnole</t>
  </si>
  <si>
    <t>Mignon</t>
  </si>
  <si>
    <t>John Gibson</t>
  </si>
  <si>
    <t>This delightful arrangement captures the style of a Spanishdance:  triple  meter  in  a  light  style,  beginning  in  g  minor  and modulating to the parallel major, G Major. And in true Spanish  style,  the  composer  juxtaposes  rhythms  outlining  triple  meter  with  duple  meter,  known  as  hemiolas,  which  are often found in Spanish music. One can easily imagine a couple circling the dance floor to this lively work. ¡Olé!</t>
  </si>
  <si>
    <t>Based  on  a  Russian  fairytale,  Glinka’s  opera  Russlan  and  Ludmilla  was  first  performed  in  1842.  At  the  beginning  of  the  story,  the  knight  Russlan  is  about  to  be  married  to  Ludmilla,  the  daughter  of  the  Grand  Duke  of  Kiev,  when  she is suddenly stolen away by an evil sorcerer in a crash of thunder and lightning. The rest of the story follows Russlan’s attempts to find and rescue her. In the overture performed today,  the  opening  themes  are  taken  from  the  marriage  scene in the opera, and later themes include Russlan’s lyrical expression of love for Ludmilla and a whole-tone descendingscale in the lower instruments (each note a whole step apart: D, C, B flat, A flat, F sharp, E, D) depicting the evil sorcerer.</t>
  </si>
  <si>
    <t>Fugue in G Minor, BWV 578</t>
  </si>
  <si>
    <t>“The Little”</t>
  </si>
  <si>
    <t>Bach was best known in his time as a virtuoso organist and harpsichordist. Today he is also recognized as one of our all-time  greatest  composers,  especially  in  regard  to  his  use  of  counterpoint in his compositions. This is particularly evident in the many fugues he wrote. Similar to a round or a canon,a fugue repeats the same core melody, but uses it in different keys and at different times throughout the piece. As Philhar-monia performs Fugue in G Minor today, listen for a patternemerging  from  the  different  instrumental  entrances.  LucienCailliet,  the  official  orchestrator  of  the  Philadelphia  Sym-phony  Orchestra,  arranged  this  piece  (orginally  for  organ)  for  full  orchestra  in  1940,  and  it  has  become  the  standard  version used by both professional and amateur orchestras.</t>
  </si>
  <si>
    <t>Lucien Cailliet</t>
  </si>
  <si>
    <t>The Nutcracker Suite, Op. 71A</t>
  </si>
  <si>
    <t xml:space="preserve"> Waltz of the Flowers</t>
  </si>
  <si>
    <t>Waltz  of  the  Flowers  is  one  of  the  most  recognizable  pieces  from  Tchaikovsky’s  well-known  ballet  The  Nutcracker,  first  performed  in  1892.  After  completing  the  full  ballet  score,  Tchaikovsky took several of the individual pieces and com-bined them together as The Nutcracker Suite. BYSO’s season theme, Creative  Collaborations,  is  readily  apparent  in  this  piece written for artistic collaboration between ballet danc-ers  and  orchestra.  In  the  introduction,  you  will  hear  the  main theme and a challenging harp solo. Following this, the orchestra moves into a consistent waltz character with three beats  to  a  measure.  In  addition  to  the  variety  of  dynamic  changes  throughout  the  piece,  Tchaikovsky  also  liked  to  change  up  the  rhythmic  feel  by  emphasizing  several  two  beat sequences before returning to the usual three beats.</t>
  </si>
  <si>
    <t>Adler, Samuel</t>
  </si>
  <si>
    <t>Madrigals</t>
  </si>
  <si>
    <t>Based on a 17th-Century German Part-Song</t>
  </si>
  <si>
    <t>SCIIA</t>
  </si>
  <si>
    <t>This is the first of a three-movement piece. We performed the second movement, Sakura, in May 2013 and the third move-ment, The Olive Trees, in November 2010. Madrigals employs a  delightfully  buoyant  and  effervescent  texture,  taking  full  advantage of the ringing quality of the flute in all its ranges.</t>
  </si>
  <si>
    <t>Scarborough Fair</t>
  </si>
  <si>
    <t>Traditional English</t>
  </si>
  <si>
    <t>Amy Rice-Young</t>
  </si>
  <si>
    <t>The original lyrics of this Middle English ballad, from York-shire,  describe  a  series  of  impossible  tasks  asked  of  a  lover,  including making a shirt with no seams. The reference to the fair  at  Scarborough  and  the  lyrics  “parsley,  sage,  rosemary,  and thyme” are from more recent (19th-century) versions.</t>
  </si>
  <si>
    <t>Coolen, Michael</t>
  </si>
  <si>
    <t>Rhumba</t>
  </si>
  <si>
    <t>Rhumba  (or  rumba)  is  both  a  song  and  a  dance,  originating  in  Cuba  from  Caribbean,  Latin,  and  African  traditions;  its  name  means  “party.”  Alto  and  bass  flutes  repeat  a  rhythmic  figure while C flutes and piccolo enter at different times with the melody. We understand if you need to get up and rhumba!</t>
  </si>
  <si>
    <t>A Ceile Teagamhach (The Doubtful Wife) is from McMichael’s popular suite for flute, A Gaelic Offering, inspired by the folk music,  dances,  and  countryside  of  the  Scottish  Highlands.  Says  the  composer,  “Gaelic  country  style  is  rowdy,  raw,  and  rambunctious when fast; achingly personal when slow.”</t>
  </si>
  <si>
    <t>Bozza, Eugène</t>
  </si>
  <si>
    <t>1905–1991</t>
  </si>
  <si>
    <t>Bozza  is  known  primarily  for  his  chamber  music  and  wind  compositions,  though  his  work  also  includes  symphonies,  operas, and ballets. This piece was composed while he was the director of the Ecole  Nationale  de  Musique, in Valenciennes, France, and evokes a summer day in the mountains</t>
  </si>
  <si>
    <t>Kelly Via (b. 1954)</t>
  </si>
  <si>
    <t>Blue Bird is the story of villagers telling a blue bird not to sit on the plants in the fields because the blooms will fall off the crops. Gold Grass is about the beautiful grass that grows in the deep valleys in the spring. Airang, perhaps the most familiar of these tunes, tells of a woman waiting for her lost love.</t>
  </si>
  <si>
    <t xml:space="preserve">Rossini, Gioachino </t>
  </si>
  <si>
    <t>1792–1868</t>
  </si>
  <si>
    <t>William Tell Overture</t>
  </si>
  <si>
    <t xml:space="preserve">This speedy workout gives no one a chance to doze off or day-dream! The xylophone and bells carry the melody while the snare drum and timpani charge the rhythm. A big symphonic finish is guaranteed to bring audiences to their feet. </t>
  </si>
  <si>
    <t>Murray Houllif</t>
  </si>
  <si>
    <t>Spears, Jared</t>
  </si>
  <si>
    <t>b. 1936</t>
  </si>
  <si>
    <t>Polyphonies</t>
  </si>
  <si>
    <t xml:space="preserve">A polyphony  is  created  by  playing  two  or  more  stand-alone  melodies  at  the  same  time.  This  energetic  composition  for  percussion quartet uses drums to create a texture over which quick, contrasting rhythms are traded throughout the group. </t>
  </si>
  <si>
    <t>Moussorgsky was a Russian composer who was an innovator of  Russian  music  during  the  Romantic  period.  He  strove  to  achieve a uniquely Russian musical identity, and many of his works were inspired by Russian history, Russian folklore, and other  nationalistic  themes,  such  as  his  opera  Boris  Godunovand orchestral tone poem Night on Bald Mountain. The hopakis  a  dance  that  celebrated  the  successful  return  from  battle,  practiced in what is now Ukraine as early as the 16th century.Hopaks  were  performed  only  by  men,  and  the  performers  were  young,  boisterous  soldiers,  not  professional  dancers.  The  dance  steps  were  mostly  improvisational,  reflecting  the  performers’ sense of manliness, heroism, speed and strength with acrobatic jumps. Often fights from the battlefield would be re-enacted in pantomime, with real swords, lances or other weaponry, as the performer lashed out at invisible enemies.</t>
  </si>
  <si>
    <t>The Hebrides Overture</t>
  </si>
  <si>
    <t>Mendelssohn was a German composer, pianist, organist and conductor of the early Romantic period who wrote sympho-nies,  concerti,  oratorios,  piano  music  and  chamber  music.  Also known as Fingal’s Cave, The Hebrides is a concert over-ture  composed  in  1830,  inspired  by  Mendelssohn’s  trip  to  Scotland in 1829. Fingal’s Cave is a cavern on Staffa, an island in  the  Hebrides  archipelago  off  of  Scotland’s  western  coast.  Visitors are drawn to the purple-black rock columns massed at its entrance, of which the poet John Keats wrote, “For so-lemnity  and  grandeur  it  far  surpasses  the  finest  cathedral.”  This  music,  though  labeled  as  an  overture,  is  intended  to  stand  as  a  complete  work.  If  unaware  of  the  title,  a  listener  would  probably  not  identify  the  opening  as  a  depiction  of  surging  waves,  nor  guess  that  its  boisterous  development  section  represents  a  storm.  The  Hebrides  is  a  perennial  con-cert favorite, so finely crafted that it would not have been out of place as the first movement of a full symphony.</t>
  </si>
  <si>
    <t>Symphony No. 104 (“London”)</t>
  </si>
  <si>
    <t>Adagio molto – Allegro</t>
  </si>
  <si>
    <t>Haydn  was  an  Austrian  composer,  one  of  the  most  prolific  and  prominent  composers  of  the  Classical  period.  He  is  often  called  the  “Father  of  the  Symphony”  and  “Father  of  the  String  Quartet”  because  of  his  important  contributions  to  these  forms.  He  was  also  instrumental  in  the  develop-ment of the piano trio and in the evolution of sonata form. At the time of his death, Haydn was one of the most celebrated composers in Europe. He was a friend of Wolfgang Amadeus Mozart  and  a  teacher  of  Ludwig  van  Beethoven.  Haydn’s  Symphony  No.  104  in  D  major  is  his  final  symphony.  He  composed  it  while  he  was  living  in  London  in  1795,  and  it  was premiered at the King’s Theatre in a concert directed by Haydn himself. Because it is the last of the twelve symphonies he wrote there, it is known as his “London” symphony.</t>
  </si>
  <si>
    <t xml:space="preserve">Vieuxtemps, Henri </t>
  </si>
  <si>
    <t>1820–1881</t>
  </si>
  <si>
    <t>Violin Concerto No. 5 in A Minor, Op. 37</t>
  </si>
  <si>
    <t>Allegro non troppo – ModeratoAdagioAllegro con fuoco</t>
  </si>
  <si>
    <t xml:space="preserve">The first piece performed by Philharmonia today was com-posed  in  1858  and  1859  by  the  Belgian  composer  Henri  Vieuxtemps. Vieuxtemps was a violinist, and his personal violin was used in  performance  by  several  famous  violinists  throughout  history.  Anne  Akiko  Meyers  is  the  most  recent  violinist  to  perform on Vieuxtemp’s violin. Vieuxtemp’s  fifth  violin  concerto  was  originally  written  as  two  movements,  with  a  quick  third  movement  added  later  by  the  composer.  The  slow  second  movement  also  includes  a  theme  from  Grétry’s  opera  Lucile.  All  three  movements  are  performed  together  with  no  breaks  or  pauses  between  them. As  you  listen  to  this  piece,  you  will  hear  strong  interludes  from   the   full   orchestra   punctuating   the   exciting   violin   solo.  You  will  also  hear  a  variety  of  subtle  tempo  changes  throughout  the  piece,  which  make  it  very  challenging  to  perform. </t>
  </si>
  <si>
    <t>Slavonic March in Bb Minor, Op. 31</t>
  </si>
  <si>
    <t xml:space="preserve">The  final  piece  performed  by  Philharmonia  today  was  writ-ten  in  1876  by  Russian  composer  Pyotr  Ilyich  Tchaikovsky,  and it is still performed frequently by professional orchestras around  the  world.  During  our  Winter  Retreat,  Philharmo-nia  musicians  did  some  research  on  Tchaikovsky’s  Slavonic March and discovered that it is also referred to as March Slav or Marche  Slave  depending  on  the  language  being  used.  We  also learned that Tchaikovsky described this work as a “Serbo-Russian March,” with a manuscript inscription that adds “on Slavonic folk themes.” This reflects his use of two folk songs in the first section of the piece which were included to recog-nize the Serb people in their conflict with Turkey. Later in the piece,  Tchaikovsky  includes  the  Russian  national  anthem  of  the time, “God Save the Tsar,” to express Russian support of the Serbs in this conflict. Philharmonia  musicians  also  learned  that  at  the  end  of  the  first performance of the Slavonic March in 1876, the audience exploded  with  enthusiasm,  with  people  standing  on  chairs,  applauding,  and  crying-all  showing  their  appreciation  and  the  emotional  connection  to  this  conflict  that  Tchaikovsky  intentionally  programmed  into  this  piece.  Because  of  this  overwhelming  response,  the  orchestra  played  it  again.  As  Philharmonia  performs  this  work,  listen  for  these  different  folk  songs  and  themes  as  they  are  introduced  and  as  they  are  developed,  returning  in  various  forms  throughout  this  powerful piece. </t>
  </si>
  <si>
    <t>McGinty, Anne</t>
  </si>
  <si>
    <t>Masques (1989)</t>
  </si>
  <si>
    <t>Anne McGinty is the most prolific woman composer in the field of concert band literature. A masque is a composition that  would  accompany  a  lavish  stage  production  for  the  nobility of the 16th and 17th centuries. This work opens with a dramatic introduction, employing the use of dissonances that  do  not  resolve  but  rather  soften.  The  Allegro  moltosection is dance-like in quality, in the form of a rondo (A-B-A-C-A-B-A) with a separate introduction and coda.</t>
  </si>
  <si>
    <t>Kabiljo, Alfi</t>
  </si>
  <si>
    <t>Parkovi  (2006)</t>
  </si>
  <si>
    <t>This  lively  work  by  Croatian  composer  Alfi  Kabiljo  opens  with  a  fanfare-like  introduction.  The  next  two  sections  are  comprised  of  thematic  material  reminiscent  of  folk  songs  and dances. Our performance today marks the Seattle-area premiere of this delightful piece.</t>
  </si>
  <si>
    <t>Mancini, Henry</t>
  </si>
  <si>
    <t>1924–1994</t>
  </si>
  <si>
    <t>Baby Elephant Walk  (1961)</t>
  </si>
  <si>
    <t>Rice-Young</t>
  </si>
  <si>
    <t>Baby  Elephant  Walk was composed by famed Pink  Panthercomposer Henry Mancini for the 1962 African-safari movie Hatari!,  starring  John  Wayne.  Mancini  combines  thematic  and musical elements to convey the sense of a toddler that is large and plodding but nonetheless filled with the excite-ment  of  youth.  The  catchy,  jazzy  tune  makes  this  one  of  Mancini’s most popular works. It won a Grammy Award in 1962 for best instrumental arrangement.</t>
  </si>
  <si>
    <t>Daughtrey, Nathan</t>
  </si>
  <si>
    <t>Mercury Rising</t>
  </si>
  <si>
    <t>Mercury Rising is an intense work for percussion ensemble. Poly-rhythmic  structures  and  unison  explosions  make  this  an entertaining and exciting piece. A slow, mysterious cho-rale opening leads to the main thematic section with clever interplay between the keyboard and battery percussion.Described  as  “fresh  and  imaginative”  by  Percussive  Notes  magazine, Nathan Daughtrey’s band and percussion worksare  quickly  gaining  international  recognition  with  perfor-mances at educational institutions of all levels, festivals and contests, and music conferences around the world</t>
  </si>
  <si>
    <t>Shore, Howard</t>
  </si>
  <si>
    <t>The Desolation of Smaug</t>
  </si>
  <si>
    <t>Victor Lopez</t>
  </si>
  <si>
    <t>Howard  Shore  is  a  Canadian  composer,  orchestrator,  con-ductor, and music producer. He studied music at the Berklee College of Music in Boston and found early success writing the music for magician Doug Henning’s musical Spellboundin  1974.  Shore  then  was  the  musical  director  for  the  NBC  comedy  show  Saturday  Night  Live  from  1975  to  1980,  and  he has been given credit for suggesting the name “The Blues Brothers” to Dan Aykroyd and John Belushi. Since then, Shore has written the music for many major film productions, such as The Silence of the Lambs, Mrs. Doubtfire, Philadelphia, and The Aviator, the last of which earned him a  Golden  Globe.  His  music  for  The  Lord  of  the  Rings  film  trilogy is one of the most popular orchestral film scores of all time, winning both Academy and Golden Globe awards. Our selection today combines two titles, “Thrice Welcome” and “In the Shadow of the Mountain,” from Shore’s sound-track  to  The  Desolation  of  Smaug,  the  second  movie  in  The Hobbit film trilogy. Composing in an emotional, oper-atic  style,  Shore  threads  through  his  scores  for  these  films  more than 80 specific leitmotifs relating to the Middle-earth characters and cultures.</t>
  </si>
  <si>
    <t>Symphony No. 9 in E minor (“From the New World”)</t>
  </si>
  <si>
    <t>Finale: Allegro con fuoco</t>
  </si>
  <si>
    <t>Dvořák was a Czech composer who infused his symphonic works  with  folk  music  influences.  His  Symphony  No.  9  in  E minor, written during his first trip to America in 1893 and now popularly known as his “New World Symphony,” is one of  the  most  treasured  and  popular  pieces  in  the  world  and  one of the most-performed symphonies of all time.Many  scholars  claim  that  Dvořák  used  distinct  African-American  and  Native  American  melodies  in  his  ninth  symphony;  some  of  the  tunes  cited  are  Deep  River,  Yankee  Doodle, and  Swing  Low,  Sweet  Chariot.  However,  Dvořák  stated in a newspaper interview that while he was interested in African-American and Native American music and tried to capture their spirit, he did not use any specific melodies. At the Carnegie Hall premiere of the symphony, each move-ment  received  thunderous  applause,  prompting  Dvořák  to  repeatedly  stand  and  bow  to  the  audience  from  his  box.  The  piece  was  an  instant  sensation  around  the  world  and  was performed in London, Bohemia, Prague, Vienna, Am-sterdam, Russia, and Milan. It inspired the use of inherently American music in composition, and in the process gained prestige among audiences in America and abroad.</t>
  </si>
  <si>
    <t>Ridin’ the Rails</t>
  </si>
  <si>
    <t>SCIIB</t>
  </si>
  <si>
    <t>Ridin’  the  Rails  is  a  fast-paced  piece  that  incorporates  vari-ous syncopated rhythms in each section of the orchestra.  The piece is meant to give the listener an audio journey of a train ride. Listen for the train going off into the distance at the end, as well as other effects.  You  may  recognize  a  familiar  tune  in  the  midsection  of  the  piece, Swing  Low,  Sweet  Chariot.  This  African  American  spiritual  was  written  by  Wallis  Willis  in  Oklahoma  before  1862. It was later transcribed and made popular throughout the United Stated and Europe. During the Civil Rights Move-ment  of  the  1960s,  the  song  regained  its  popularity  and  was  performed  by  various  contemporary  artists,  including  Joan  Baez at the 1969 Woodstock Festival. In 2011, the Governor of  Oklahoma  signed  a  bill  into  law  making  this  song  the  official Oklahoma State Gospel Song.</t>
  </si>
  <si>
    <t>Balmages, Brian</t>
  </si>
  <si>
    <t>Fantasy on a Japanese Folk Song</t>
  </si>
  <si>
    <t>This piece is based on the famous Japanese folk song Sakura, Sakura (“Cherry Blossoms, Cherry Blossoms”), which depicts the  beauty  of  the  early  signs  of  spring.  The  song  originated  sometime  between  1603  and  1867  and  was  later  adopted  as  a  piece  for  beginning  koto  students  in  Japan.  It  has  since  become a familiar and popular melody throughout the world.Here is an English translation of the lyrics to this song:Cherry blossoms, cherry blossoms,In fields and villagesAs far as you can see.Is it a mist, or clouds?Fragrant in the morning sun.Cherry blossoms, cherry blossoms,Flowers in full bloom.Cherry blossoms, cherry blossoms,Across the spring sky,As far as you can see.Is it a mist, or clouds?Fragrant in the air.Come now, come now,Let’s look, at last!</t>
  </si>
  <si>
    <t>Rhythm ’N’ Blues</t>
  </si>
  <si>
    <t>Soon Hee Newbold was born in Seoul, South Korea, and grew up in Maryland, where she began studying the piano at age 5 and violin at age 7. She performed as a concert artist and then began composing in the early 2000s. She has quickly become a  very  popular  string  orchestra  composer.  Rhythm  ’N’  Blues  was  written  in  2006  and  gives  students  an  opportunity  to  become their own percussion section!</t>
  </si>
  <si>
    <t>Offenbach, Jacques</t>
  </si>
  <si>
    <t>1819–1880</t>
  </si>
  <si>
    <t xml:space="preserve">Jacques  Offenbach  was  a  German-born  French  composer. He  is  best  remembered  for  writing  nearly  100  operettas  and  Orpheus in the Underworld, one of his most popular compo-sitions. The tune used in the “Infernal Galop” section of this Finale  was  also  used  in  many  middle-class  Parisian  dance  halls at the time. The can-can dance was typically performed by  a  chorus  line  of  women  dressed  in  petticoats  and  black  stockings,  dancing  in  a  lively  2/4  meter  and  high-kicking  their  legs.  The  dance  became  popular  in  the  1830s,  and  this  tune continues to be associated with it to this day. </t>
  </si>
  <si>
    <t>Folk Song and Shanty</t>
  </si>
  <si>
    <t>Richard  Meyer  is  a  popular  composer  for  youth  orchestras.  During  his  career,  he  has  taught  students  from  elementary  through  high  school  levels  in  public  school  systems  and  as  a  youth  symphony  conductor  and  clinician.  This  afternoon  you  also  will  hear  Meyer’s  composition  Ridin’  the  Rails,performed by our Cadet String Orchestra.Folk  Song  and  Shanty  is  written  in  the  English  folk  music  style. Folk  Song  features  solos  for  violin  and  cello  with  the  orchestra accompanying in a legato style. It transitions from a beautiful, singing style into Shanty. Shanty is based on the sea  shanties  sung  by  sailors  as  they  readied  their  vessels  for  sailing.  Its  style  is  forceful,  yet  singable.  This  energetic  style  would have kept the interest of the sailors and inspired them to keep working</t>
  </si>
  <si>
    <t>American Landscape</t>
  </si>
  <si>
    <t>Wolfgang  Amadeus  Mozart  was  an  Austrian  musician  and  composer who was recognized as a prodigy from a young age and  gave  many  performances  across  Europe.  He  influenced  many  composers  who  came  after  him,  including  Beethoven  and Haydn, and is still one of the most recognized composers of classical music. Mozart  composed  his  Symphony  No.  15  when  he  was  just  16  years  old.  This  symphony  shows  Mozart  becoming  more  familiar with the emerging symphonic form during a period  of  prolific  composing,  while  also  demonstrating  the  humor  and fun of this young and talented musician.</t>
  </si>
  <si>
    <t>Corelli  was  an  Italian  violinist  and  composer.    He  is  often  called “the father of the concerto grosso.” Even though he did not invent the form, Corelli is considered to be the composer who perfected and popularized it. A concerto grosso, or “grand concerto,” is built on the principle of contrasting two instru-mental  groups  of  different  sizes.  The  smaller  group  usually  comprises three soloists while the rest of the orchestra plays the ripieno  or  tutti  parts.  Corelli  wrote  12  of  these  concerto grossi, and they were published after his death.  The Adagio  and  Allegro  we  will  play  today  is  from  Corelli’s  Concerto  Grosso  No.  6  in  F  Major,  Opus  6.  In  our  version,  arranger  Frederick  Müller  has  written  the  solo  parts  out  for  the entire orchestra.</t>
  </si>
  <si>
    <t>1872–1958</t>
  </si>
  <si>
    <t>Rhosymedre</t>
  </si>
  <si>
    <t>Arnold Foster</t>
  </si>
  <si>
    <t>Vaughan  Williams  was  an  English  composer  most  notable  for  the  use  of  folk  melodies  and  lush  orchestration  in  his  music. Rhosymedre is a great example of both these elements at  work.  The  main  theme  in  Rhosymedre  is  based  on  a  19th  century  Welsh  hymn  tune  named  after  the  village  of  Rho-symedre  in  Wales.  This  tune  first  is  played  by  the  viola  section  in  their  lower  register,  then  echoed  by  the  violins,  flutes, and clarinets in octaves.  The orchestration is very thick and  lush,  with  most  of  the  instruments  in  the  orchestra  doubling in unison or in octaves.</t>
  </si>
  <si>
    <t>Glière, Reinhold</t>
  </si>
  <si>
    <t>1875–1956</t>
  </si>
  <si>
    <t>Glière  was  a  Soviet  composer  of  the  late  Romantic  period  who    was  born  and  raised  in  Kiev.  He  learned  violin  at  an  early  age  and  went  on  to  study  music  composition  at  the  Moscow  Conservatory,  where  he  later  accepted  a  teaching  position.  Glière  was  drawn  to  folk  melodies  and  included  many of them in his compositions. The Russian  Sailor’s  Dance  is the most popular excerpt from Glière’s  ballet  The  Red  Poppy.  It  is  a  theme  and  variations  based  on  the  popular  Russian  folk  song  Yablochka  (“Little  Angel”). After a fiery opening, the main theme is introduced by  the  cello  and  bass  sections  before  going  through  several  different variations that build up to an exciting finale</t>
  </si>
  <si>
    <t>Karg-Elert, Sigfrid</t>
  </si>
  <si>
    <t>1877–1933</t>
  </si>
  <si>
    <t>Praise the Lord with Flutes</t>
  </si>
  <si>
    <t>Robert Cathey</t>
  </si>
  <si>
    <t>Originally  titled  Praise  the  Lord  with  Drums  and  Cymbals,  this  arrangement  is  a  joyful  celebration  of  all  things  flute.  The composer noted that it is written in the style of Handel, and  it  features  a  call-and-response  style  of  composition.  Karg-Elert was a German composer of considerable fame in the  early  20th  century  and  was  best  known  for  his  choral  lieder,  chamber  music,  and  compositions  for  piano,  organ,  and harmonium.</t>
  </si>
  <si>
    <t>Wirén, Dag</t>
  </si>
  <si>
    <t>1905–1986</t>
  </si>
  <si>
    <t>Serenade for Strings, Op. 11 (1937)</t>
  </si>
  <si>
    <t>PraeludiumAndante</t>
  </si>
  <si>
    <t>Bjorn Axelsson</t>
  </si>
  <si>
    <t>Dag  Wirén  was  a  Swedish  composer  who  studied  in  Paris  and was heavily influenced by Stravinsky, Prokofiev, Mozart, and the French group of composers known as Les Six. Wirén often  said  his  aim  was  to  entertain  and  please  and  to  cre-ate  listener-friendly  “modern”  music.  He  wrote  numerous  symphonies, chamber works, and other pieces in a melodic, neo-classical  style,  and  he  composed  for  the  stage  and  popular culture as well: his TV ballet Den elaka drottningen(“The Evil Queen”) won the 1960 Prix Italia award, and he composed  the  music  for  Sweden’s  entry  to  the  1965  Euro-vision  Song  Contest,  Annorstädes  vals  (“Absent  Friend”).  Serenade for Strings is his most famous work.</t>
  </si>
  <si>
    <t>An Gàëlic Tìodhlac  (“A Gaelic Offering”) (1995)</t>
  </si>
  <si>
    <t xml:space="preserve">Rose Cottage  and  The  Doubtful  Wife are from one of Cath-erine  McMichael’s  most  popular  works  for  flute,  A  Gaelic  Offering, inspired by Highland Scottish folk music, dances, and country landscapes. “Gaelic country style is rowdy, raw, and rambunctious when fast; achingly personal when slow,” McMichael says. McMichael is a pianist, arranger, composer, and publisher of a wide variety of choral music, chamber music, and Suzuki-method  materials.  Her  commitment  to  making  chamber  and  ensemble  music  available  to  young  musicians  has  led  her to compose and publish works for piano, strings, flute, harp,  brass  choir,  piano  duet,  and  chorus,  many  of  which  appear on the recommended repertoire list of the National Federation of Music Teachers. </t>
  </si>
  <si>
    <t>English Folk Songs Suite</t>
  </si>
  <si>
    <t>Gordon Jacob</t>
  </si>
  <si>
    <t xml:space="preserve">Englishman Ralph Vaughan Williams was part of a nation-alist movement in music, beginning in the late 1800’s, that strove to promote and create music of distinct nations and cultures.  He  traveled  all  around  the  English  countryside  gathering  and  notating  hundreds  of  folk  songs,  many  of  which he used in his compositions. English Folk Songs Suitewas originally composed in 1923 for military band. Vaughan Williams’ student Gordon Jacob took that work the follow-ing  year  and  arranged  it  for  brass  band  and  also  for  sym-phonic orchestra, which is the version you will hear today. This work is one of Vaughan Williams’ most popular pieces. </t>
  </si>
  <si>
    <t>Five Variants of  “Dives and Lazarus”</t>
  </si>
  <si>
    <t>Adagio – Variant I – Variant II (Allegro Moderato)– Variant III – Variant IV (L’istesso tempo) – Variant V (Adagio</t>
  </si>
  <si>
    <t>Vaughan Williams built Philharmonia’s next selection from a folk tune that had many different titles across the regions he  traveled.  The  Irish  knew  it  as  “The  Star  of  the  County  Down,”  for  example,  while  the  Scots  called  it  “Gilderoy.”  Taking  these  and  several  other  variations  as  inspiration,  Vaughan Williams weaves a highly complex musical texture in this work, while keeping the undercurrent of the original folk  theme  evident  throughout.  This  theme  and  five  varia-tions are played without any breaks or pauses in the music, moving  directly  from  one  variant  to  the  next.  The  final  variant  begins  with  a  full,  rich  texture  which  is  followed  by  only  a  few  instruments  playing,  including  a  solo  cello,  before returning to the full ensemble sound for the reflective conclusion</t>
  </si>
  <si>
    <t>Symphonic Suite from The Lord of the Rings</t>
  </si>
  <si>
    <t xml:space="preserve">“The  Fellowship  of  the  Ring”                                    </t>
  </si>
  <si>
    <t>John Whitney</t>
  </si>
  <si>
    <t>Philharmonia’s  final  piece  tonight  was  composed  for  the  2001 movie The Fellowship of the Ring, the first in the well-known Lord of the Rings movie trilogy. This challenging work includes  excerpts  from  many  of  the  pieces  in  the  original  movie  soundtrack.  As  you  listen,  allow  the  music  to  paint  a  picture  in  your  mind:  from  the  gentle  hills  of  the  Shire...  to the battles and pursuit of the heroes... to the hopeful and musically  powerful  conclusion  of  this  first  step  in  the  epic  Lord of the Rings j ou r n e y.</t>
  </si>
  <si>
    <t>Castérède, Jacques</t>
  </si>
  <si>
    <t>1924–2014</t>
  </si>
  <si>
    <t>Flûtes en Vacances</t>
  </si>
  <si>
    <t>Flûtes Joyeuses</t>
  </si>
  <si>
    <t>SCIIIA</t>
  </si>
  <si>
    <t>Jacques  Castérède  attended  the  Paris  Conservatoire,  where  he studied composition with Olivier Messiaen; he later joined the  faculty.  This  lovely  piece,  which  in  English  is  “Flutes  on  Vacation,” is fitting for our final concert. Each  of  the  four  movements  of  this  piece  has  a  distinctly  different flavor. The movement we are playing for you tonight is  the  second  movement,  Flûtes  Joyeuses  (“Joyous  Flutes”),  which  features  a  light  and  sparkling  scherzo  in  the  middle  section  with  a  notably  Spanish  flair.  Flûtes  Joyeuses  is  a  challenge  for  our  flutists  as  we  modulate  through  difficult  keys such as F# major as well as a meter and tempo change.  This wonderful composer just passed away on April 8 but will be remembered for his great panache and élan</t>
  </si>
  <si>
    <t>Bumblebee Fantasy</t>
  </si>
  <si>
    <t>Ann Cameron Pearce (b. 1945</t>
  </si>
  <si>
    <t>Nikolay  Rimsky-Korsakov  (1844–1908)  is  remembered  for  the  brilliance  and  vivacity  of  his  compositions,  and  Flight of  the  Bumblebee is one of his most well-known works. Ann Cameron  Pearce’s  arrangement  of  this  beloved  classic  fully  realizes   Rimsky-Korsakov’s   composition,   with   a   delight-fully  surprising  addition:  the  themes  of  ten  other  familiar  classical  pieces,  which  are  interspersed  in  very  unexpected  ways.  Listen  for  Also  Sprach  Zarathustra  (Strauss), Flute Sonata  #4  (Bach), Moment  Musical  (Schubert),  Humoreske(Dvořák), Minute Waltz (Chopin), Melody in F (Rubenstein), Symphony  #5  (Beethoven), A  Midsummer  Night’s  Dream  (Mendelssohn), Pomp  and  Circumstance  (Elgar),  and  Eine Kleine Nachtmusik (Mozart).  Can you catch them all?</t>
  </si>
  <si>
    <t xml:space="preserve">Camuglia, Francesco </t>
  </si>
  <si>
    <t>b. 1990</t>
  </si>
  <si>
    <t>La Danse de la Nuit</t>
  </si>
  <si>
    <t>La Danse de la Nuit  (“The Dance of the Night”) is an original composition scored for five flutes and piccolo. It is a thrilling piece that makes sure no player is left out of the excitement! The  piece  begins  in  a  brisk  tempo,  the  “dance”  part  of  the  piece, and later goes into a slower, mysterious section, which is  the  “night”  part  of  the  piece.  Its  composer,  the  gifted  young flutist Francesco Camuglia, is currently continuing his studies in Berlin after receiving a Fulbright grant</t>
  </si>
  <si>
    <t>Kevin Mixon</t>
  </si>
  <si>
    <t xml:space="preserve">In  this  creative  setting  of  a  mazurka  dance  from  Grieg’s  famous Peer Gynt Suite, vibraphone and xylophone carry the melody while bass drum, triangle, snare drum, finger cymbal, and tambourine provide the rhythmic basis for the dance. </t>
  </si>
  <si>
    <t>Cirone, Anthony</t>
  </si>
  <si>
    <t>4/4 for Four</t>
  </si>
  <si>
    <t>A  battery  of  instruments  create  repeating  lines  underneath  players’  solos  in  this  exciting  piece,  while  speed  and  inten-sity build. Polyrhythms dominate the last third, with timpani and snare drum creating a complex “3 against 4” pattern. The piece ends in a fast presto vivo with the players in unison</t>
  </si>
  <si>
    <t>Vaughan Williams was an English composer of symphonies, chamber  music,  opera,  choral  music,  and  film  scores.  His  compositions  are  often  said  to  be  characteristically  English  because  his  style  shows  a  feeling  for  its  people  and  ancient  landscapes. His music expresses a deep fascination with folk tunes,  which  can  move  the  listener  from  the  down-to-earth  to  the  ethereal.  Shortly  after  returning  from  Paris,  where  he  had  been  studying  orchestration  with  Ravel,  the  36-year-old  Vaughn  Williams  was  invited  by  Cambridge  University  to  compose  incidental  music  for  their  1909  production  of  Aristophanes’  great  satire  The  Wasps.  This  is  the  overture  of  that score, which contains an impressive array of beautifully orchestrated character pieces to accompany the play</t>
  </si>
  <si>
    <t>Symphony in C</t>
  </si>
  <si>
    <t>Allegro vivo</t>
  </si>
  <si>
    <t>Bizet was a French composer who wrote mainly for opera. In a career cut short by his early death, he achieved few successes before  his  final  opera,  Carmen,  became  one  of  the  most  popular and frequently performed works in the entire opera repertory. Symphony  in  C  is  an  early  work  by  Bizet  and  is  assumed to have been a student assignment written while he was studying at the Conservatoire de Paris. Bizet showed no apparent  interest  in  having  it  published,  and  the  piece  was  never  played  in  his  lifetime.  After  his  death,  his  widow  gave  the  manuscript  to  the  conservatory  library.  It  was  rediscovered   in   1933,   immediately   hailed   as   a   master-piece,  and  quickly  became  part  of  the  standard  repertoire.  Although  it  was  only  a  student  assignment,  many  music-ologists  believe  it  shows  a  precocious  grasp  of  harmonic  language   and   design,   inviting   comparisons   with   Haydn,Mozart,  Mendelssohn,  Schumann,  Rossini,  and  Beethoven.</t>
  </si>
  <si>
    <t>Barroso, Ary</t>
  </si>
  <si>
    <t>1903 –1964</t>
  </si>
  <si>
    <t>Marty Gold</t>
  </si>
  <si>
    <t>Barroso  was  a  Brazilian  composer,  pianist,  soccer  commen-tator,  and  talent-show  host  on  radio  and  TV.  He  was  one  of  Brazil’s  most  successful  songwriters  in  the  first  half  of  the  20th  century.  Aquarela  do  Brasil  (“Watercolor  of  Brazil”),  known  in  the  English-speaking  world  simply  as  Brazil,  is  one of the most famous Brazilian songs ever written. Barrosowrote Aquarela do Brasil in early 1939, when he was prevent-ed  from  leaving  his  home  one  night  due  to  a  heavy  storm.  Describing  the  song  in  an  interview,  he  said  he  wanted  to  “free the samba away from the tragedies of life, of the sensual scenario  already  so  explored.”  The  song  has  received  many  successful  recordings  through  the  years  and  been  played  in  many different styles, ranging from its original samba genre to disco. It is one of the 20 most recorded songs of all time</t>
  </si>
  <si>
    <t>Gabrieli, Giovanni</t>
  </si>
  <si>
    <t>1557–1612</t>
  </si>
  <si>
    <t>Canzona Per Sonare No. 2</t>
  </si>
  <si>
    <t>transcribed by Daniel Kovats</t>
  </si>
  <si>
    <t>The first piece performed by Philharmonia this evening was composed  by  Giovanni  Gabrieli  during  the  Renaissance  Era  of music. This piece was originally composed for brass instru-ments  in  four  similar  parts,  each  entering  in  sequence  one  after  the  other.  This  was  also  designed  to  be  an  antiphonal  piece,  with  the  ensemble  split  into  different  locations  to  ac-centuate  the  musical  effect  of  the  canzona.  As  you  listen  to  this  piece,  you  will  hear  a  repeated  three  note  pattern  at  the  start of each entering section. This three note pattern can be heard  throughout  the  entire  piece  either  as  a  quarter  note  followed by two eighth notes or as three eighth notes. While Philharmonia performs this piece, you might consider closing your eyes to better focus on the interplay between the sepa-rated groups of performers.</t>
  </si>
  <si>
    <t>Hussite Overture, Op. 67</t>
  </si>
  <si>
    <t>Our  second  piece  was  first  performed  in  1883,  but  its  roots  are  much  older.  Dvořák  included  in  it  a  song  of  the  Hussite  people  from  the  15th  century,  which  was  traditionally  sung  by the Hussite army as they marched into battle. Legends tell of opposing armies fleeing before the battle even began when they  heard  the  approaching  Hussite  army  sing  their  song.  As  Philharmonia  performs  this  piece,  you  will  first  hear  a  lyrical  and  gentle  introduction  from  the  woodwinds  that  builds  with  the  addition  of  brass  instruments.  Here  Dvořák  also  hints  at  the  more  forceful  and  powerful  sections  that  come  later  in  the  piece.  This  complex  work  includes  a  vari-ety of solo elements that feature woodwinds, brass, and harp. Listen for the changes in tempo, style, and texture that make this a very challenging overture to perform.</t>
  </si>
  <si>
    <t>Academic Festival Overture, Op. 80</t>
  </si>
  <si>
    <t>The final piece performed by Philharmonia tonight was first performed in 1881. The inspiration for the songs included in this overture comes from the time that Brahms spent visiting a university in Eastern Europe. This piece includes a variety of songs sung as part of the culture and history of that university, including  humorous  elements.  As  the  piece  begins,  you  will  hear  a  quiet  yet  crisp  march  that  returns  later  in  the  work.  You  will  also  hear  a  range  of  dynamics  performed  by  the  orchestra, highlighting the rich texture and complexity of this well-known  overture,  which  is  still  regularly  performed  by  professional orchestras throughout the world.</t>
  </si>
  <si>
    <t>Holler, Ann K</t>
  </si>
  <si>
    <t>Tranquility</t>
  </si>
  <si>
    <t>Tranquility for flute ensemble is an arrangement, by the com-poser,  of  the  original  flute  and  piano  version  of  this  piece.  Beautiful, lyrical lines in both the opening G Major and then subsequent g minor sections are interwoven throughout the ensemble.  The alto flute plays an important role in this piece, serving to unite the moving lines with its haunting sonority.  Our performance will mark the Seattle-area premiere of this edition, published in 2012.</t>
  </si>
  <si>
    <t>A Little Norwegian Suite</t>
  </si>
  <si>
    <t>Anitra’s Dance</t>
  </si>
  <si>
    <t>Tonje Elisabeth Berg</t>
  </si>
  <si>
    <t>This  well-known  piece  was  arranged  for  flute  ensemble  by  Norwegian Air Force Band flutist Tonje Elisabeth Berg, and first  performed  at  the  National  Flute  Association  Conven-tion  in  2012.  Enjoy  this  delightful  melody  as  it  vacillates  from major to minor, ending in pianissimo.</t>
  </si>
  <si>
    <t>Symphony No. 14 in A Major</t>
  </si>
  <si>
    <t>Allegro molto</t>
  </si>
  <si>
    <t>Austrian composer Franz Joseph Haydn wrote 106 sympho-nies  and  more  than  60  string  quartets,  and  was  one  of  the  most  prominent  and  influential  composers  of  the  Classical  Era. He is often called the “Father of the Symphony” and “Fa-ther  of  the  String  Quartet”  because  he  helped  establish  and  define these genres of classical music. He was extremely in-fluential to later symphonic composers, especially Schubert, Beethoven, and Brahms. Haydn composed Symphony 14 in A Major in 1764. Allegro molto, the first movement, is written in 3/4 time, which gives it a minuet or dance-like feel.</t>
  </si>
  <si>
    <t>Debussy  was  a  French  composer  who,  along  with  Maurice  Ravel, was one of the most prominent figures associated with Impressionist  music,  though  he  himself  disliked  the  term  when  applied  to  his  compositions.  In  France,  Debussy  was  made  Chevalier  of  the  Legion  of  Honour  in  1903.  He  was  among  the  most  influential  composers  of  the  late  19th  and  early 20th centuries, and his use of non-traditional scales and chromaticism  influenced  many  composers  who  followed.  Debussy’s music is noted for its sensory content and lack of tonality.  The  French  literary  style  of  his  period  was  known  as Symbolism, and this movement directly inspired Debussy both  as  a  composer  and  as  an  active  cultural  participant.  Rêverie  was  composed  in  1890  for  piano  solo  and  arranged  for youth orchestra by Merle J. Isaac.</t>
  </si>
  <si>
    <t>Powell, John</t>
  </si>
  <si>
    <t>How to Train Your Dragon</t>
  </si>
  <si>
    <t>Sean O’Loughlin and April White</t>
  </si>
  <si>
    <t>Powell was born in London and trained as a violinist before studying at London’s Trinity College of Music. He later ven-tured  into  jazz  and  rock  music,  played  in  a  soul  band,  and  composed music for commercials before turning to movies. How to Train Your Dragon is a 3-D computer-animated film released  in  2010  by  DreamWorks  Animation.  The  story  takes  place  in  a  mythical  Viking  world  where  an  awkward  young  Viking  teenager  aspires  to  follow  his  tribe’s  tradition  of becoming a dragon slayer. After finally capturing his first dragon,  and  with  it  a  chance  to  gain  his  tribe’s  acceptance,  he finds that he no longer has the desire to kill it and instead befriends  it.  Powell  composed  a  very  orchestral  score  for  the  film,  combining  bombastic  brass  with  loud  percussion  and  soothing  strings,  and  adding  exotic  Scottish  and  Irish  tones with instruments such as penny whistles and bagpipes. The  score  was  very  well  received  by  film  music  critics,  and  Powell  earned  his  first  Academy  Award  nomination  for  itbut  lost  to  Trent  Reznor  and  Atticus  Ross  for  their  score  to  The Social Network</t>
  </si>
  <si>
    <t>Saint-Saëns was born in Paris during the Romantic era and lived a long and productive musical life, beginning with his first  composition  at  the  age  of  six.  Although  he  denied  the  value of realism, inspiration, or emotion in music, his most popular works all seem to have some of these qualities, such as The Carnival of the Animals, Danse Macabre, and Marche Militaire  Française, which is the fourth and final movement of his Algerian Suite. In this piece Saint-Saëns turned to the French army for inspiration, and it had great influence on the progress of symphonic music in France</t>
  </si>
  <si>
    <t>Delius, Frederick</t>
  </si>
  <si>
    <t>1862–1934</t>
  </si>
  <si>
    <t>Summer Evening</t>
  </si>
  <si>
    <t xml:space="preserve">Delius was an English composer born to a prosperous wool merchant family. Sent to Florida in 1884 to manage an orange plantation,  he  instead  played  his  violin,  studied  piano,  and  learned about African-American music. Afterward, he began a brief period of formal musical study in Germany in 1886. The lyricism in Delius’s early compositions reflects the music he  heard  in  America  and  the  influences  of  European  com-posers  such  as  Edvard  Grieg  and  Richard  Wagner.  As  his  skills matured, he developed an impressionistic style charac-terized  by  his  orchestration  and  use  of  chromatic  harmony.  Summer Evening was composed in 1890 at the conservatory in Leipzig. This tone poem evokes the complete serenity of a suspended summer sun, soft but still warm, as it is about to set and melt into the lush landscape. </t>
  </si>
  <si>
    <t>Webber, Andrew Lloyd</t>
  </si>
  <si>
    <t>Calvin Custe</t>
  </si>
  <si>
    <t>Webber was born in London and educated at Oxford Univer-sity. Famous for his Broadway-style musical shows, Webber was knighted in 1992 and made a life peer in 1997. He began writing  musicals  as  a  teenager,  starting  with  Joseph  and  the  Amazing Technicolor Dreamcoat in 1968 and continuing with smash hits such as Jesus Christ Superstar, Evita, Cats, and the Tony  Award-winning  Phantom  of  the  Opera.  Based  on  the  French  novel  by  Gaston  Leroux,  Phantom’s  plot  revolves  around  a  beautiful  soprano  who  becomes  the  obsession  of  a mysterious and disfigured musical genius. Calvin Custer’s instrumental medley features six highlights: “All I Ask of You,” “Angel  of  Music,”  “Masquerade,”  “The  Music  of  the  Night,”  “The  Phantom  of  the  Opera,”  and  “Think  of  Me.”  Earning  over $5.6 billion worldwide, The Phantom of the Opera is the most financially successful entertainment event of all time.</t>
  </si>
  <si>
    <t>Korean Folk Song</t>
  </si>
  <si>
    <t>Michael Story</t>
  </si>
  <si>
    <t>Arirang</t>
  </si>
  <si>
    <t>SCIIIB</t>
  </si>
  <si>
    <t>Arirang  is  perhaps  the  most  well  known  of  all  Korean  folk  songs.  Some  scholars  believe  it  was  written  150  years  ago  while others think it may be more than 1,000 years old. The name Arirang  refers  to  a  group  of  Korean  folk  songs  that  has  been  orally  passed  down  throughout  generations.  This  particular song tells the story of a heartbroken maiden who wishes for her departed love to have sore feet so that he will need to return to her. The lyrics roughly translate to: “Cross over  the  Arirang  Pass;  if  you  leave  me,  after  not  even  four  kilometers, your feet will hurt.”</t>
  </si>
  <si>
    <t>Reznicow, Joshua</t>
  </si>
  <si>
    <t>Eclipse</t>
  </si>
  <si>
    <t>Joshua Reznicow is an American composer and conductor who studied at the University of Northern Iowa and current-ly resides in Cedar Rapids. As a conductor he has had several pieces commissioned, including the piece that Cadet String Orchestra  is  performing  this  evening,  which  he  composed  in  2001  for  the  Linn-Mar  School  District’s  7th  and  8th  grade  orchestra  in  Marion,  Iowa.  The  piece  incorporates  many different string techniques, including spiccato bowing, col  legno  (playing  with  the  wood  of  the  bow),  harmonics  and tremolo.</t>
  </si>
  <si>
    <t>Brandenburg Concerto No. 5</t>
  </si>
  <si>
    <t>In 1721, Johann Sebastian Bach dedicated six instrumental works to Christian Ludwig, the Margrave of Brandenburg-Schwedt. To this day the Brandenburg Concertos are some of the most famous and recognizable pieces of music from the Baroque era. The original Brandenburg Concerto No. 5 is written for strings, harpsichord and flute. It has lent itself well to arrangement for young string players as it is in the key  of  D  Major.  Cadet  String  Orchestra  is  playing  for  you  tonight the first of this concerto’s three movements.</t>
  </si>
  <si>
    <t>Doyle, Patrick</t>
  </si>
  <si>
    <t>Music from the Disney/Pixar film Brave</t>
  </si>
  <si>
    <t>The  movie  Brave,  set  in  Scotland,  follows  young  Merida’s  transformation  from  a  rebellious  and  headstrong  girl  into  a  brave  and  loyal  heroine.  As  Merida  makes  her  emotional  journey,  composer  Patrick  Doyle  takes  the  audience  on  its  own  journey  through  the  Scottish  countryside  and  into  its  wild  forests.  In  the  lyrical  sections,  he  uses  orchestral  tech-niques  such  as  tremolo  and  harmonics  to  create  tension,  making  listeners  feel  as  though  they’re  walking  through  a  dark and mystical forest. Later, the quick tempos and Celtic style  of  fiddling  demonstrate  Merida’s  boundless  energy  and the exciting adventures she has on her journey of self-discovery.</t>
  </si>
  <si>
    <t>1881–1945</t>
  </si>
  <si>
    <t>Romanian Folk Dances</t>
  </si>
  <si>
    <t>Joc Cu Bata / Poarga Romaneasca / Maruntel</t>
  </si>
  <si>
    <t>Bartók was a talented Hungarian pianist and composer who found his passion for music in the early 1900s, when he was exposed  to  the  music  of  Richard  Strauss  and  other  nation-alistic  composers  of  the  period.  This  passion  inspired  him  to travel and record folk music from villages in Hungary, Romania, and the Slovak region. In addition to creating an important early database of folk music from the region, his collections informed many of his compositions, such as his Romanian Folk Dances.In  the  1940s,  under  the  growing  threat  of  the  Nazi  regime,  Bartók  fled  his  homeland  and  moved  to  New  York  City,  where  he  gave  frequent  recitals  of  his  work.  He  missed  his  homeland dearly, but his extensive recordings of folk music served as a connection to the people and places of his past, creating a musical portrait of the Eastern European region.</t>
  </si>
  <si>
    <t>Maharaja</t>
  </si>
  <si>
    <t xml:space="preserve">Doug  Spata  is  a  music  educator,  clarinetist,  and  composer  who lives in Cincinnati, Ohio. His music gives students the opportunity to explore many different genres within the or-chestral setting. With Maharaja, Spata gives students a taste of the musical styles heard in the Bollywood films of India. Students  use  finger  snaps,  syncopation,  and  quick  triplet  patterns  as  a  way  to  replicate  the  motifs  one  might  hear  in  Indian  music.  To  convey  the  sound  of  traditional  Indian  instruments,  such  as  the  tabla  drum,  he  uses  a  slurred  piz-zicato style in the viola and cello sections, in which students pluck one note while simultaneously sliding to another. </t>
  </si>
  <si>
    <t>Wolfgang  Amadeus  Mozart  is  one  of  the  most  important  and prolific composers of all time. He was a music prodigy from  an  early  age,  performing  for  royalty  on  both  violin  and piano. He began composing music at age five and went on to write more than 600 works over the next thirty years, before dying at the young age of 35. The Dream of Scipione is a one-act opera Mozart composed  when he was 15 years old. The main character, Scipione, has a  dream  in  which  he  is  visited  by  two  goddesses,  Fortune  and Constancy, and must choose which one will guide him through life. Tonight Premiere Orchestra is playing for you the overture to this opera.</t>
  </si>
  <si>
    <t xml:space="preserve">Howard  Shore  is  one  of  the  most  influential  American  composers  alive  today.  Shore  served  as  the  music  director  of the ground-breaking television show Saturday Night Livefrom  1975  to  1980.  Since  then,  he  has  written  music  for  many  movie  scores,  including  The  Aviator,  Gangs  of  New  York, and The Silence of the Lambs. His music for The Lord of  the  Rings:  The  Fellowship  of  the  Ring  won  an  Academy  Award for Best Original Score in 2002. </t>
  </si>
  <si>
    <t>Roy Phillippe</t>
  </si>
  <si>
    <t>Johannes Brahms was born in Hamburg, Germany, but lived and composed music for most of his life in Vienna, Austria.  His Hungarian Dances were inspired by the music of gypsy bands  he  encountered  while  touring  as  an  accompanist  in  Hungary. Brahms composed 21 of these dances for piano.  Because of their popularity, the dances have been arranged and orchestrated for many different instrumentations since their original composition in 1869. Hungarian Dance No. 5is probably the most well-known and recognizable dance in the set.</t>
  </si>
  <si>
    <t>A Winter Dream</t>
  </si>
  <si>
    <t>Composed  in  November  2014  by  a  member  of  the  BYSO  Percussion Ensemble, this piece consists of several different mysterious,  dreamy  textures  that  have  a  wintery  quality  to  them. The piece is almost entirely without strict rhythm or meter; many of the gestures and events are played at random times, as parts of a texture. Unusual percussion techniques are  used,  such  as  bowing  a  cymbal  and  a  vibraphone,  rub-bing the rim of a glass, singing, and whistling, all of which produce beautiful haunting effects.</t>
  </si>
  <si>
    <t>Power Struggle</t>
  </si>
  <si>
    <t>Three  keyboard  percussion  compete  for  attention  against  three battery percussion in this exhilarating and bombastic piece. The struggle subsides briefly as the keyboards present a  new  melody  and  the  battery  provides  a  quietly  grooving  backdrop. Then the two opposing sections of the ensemble continue the struggle, inwardly and outwardly, until the end</t>
  </si>
  <si>
    <t>Parkovi (2006)</t>
  </si>
  <si>
    <t>Kabiljo is a Croatian composer, conductor, arranger, piano player,  lyrics  writer,  and  producer  with  an  international  reputation  and  a  very  wide  compositional  range:  he  writes  music for the theatre, film, and television, pop and chansons, as well as orchestral, chamber and solo works. His repertoire includes  film  and  recording  projects  in  Barcelona,  Vienna,  London,  Hollywood,  Ljubljana,  Madrid,  Paris,  Tokyo  and  most of all in Zagreb. He has written the music for about 80 feature films and over a hundred television episodes. Many figure skaters have performed to his compositions.</t>
  </si>
  <si>
    <t>Obradović , Petar</t>
  </si>
  <si>
    <t>Flute Sessions (2013)</t>
  </si>
  <si>
    <t>Trumpet player and composer Petar Obradović, who is also from Croatia, composed Flute  Sessions for the flute quartet “4Syrinx.” This single-movement work consists of four dis-tinct  sections  (Air,  Bossa  Nova,  Joyful,  and  Festa)  that  are  seamlessly linked together. 4Syrinx began in 2001 as a col-laboration between two Slovenian and two Croatian flutists, and  they  continue  to  perform  original  flute  quartet  pieces  written for them and works by composers inspired by them.</t>
  </si>
  <si>
    <t>La Milonga (2000</t>
  </si>
  <si>
    <t>Composer,   guitarist,   conductor,   teacher,   and   publisher   Christopher  Caliendo  has  written  over  five  hundred  clas-sical  and  world  music  compositions.  His  unique  blending  of  musical  styles  within  the  classical  school  has  attracted  a  considerable following. La Milonga is an Argentine peasant dance, one of the forerunners of the tango. It is bright, with fiery  energy,  and  it  won  first  prize  in  the  Newly  Published  Music  competition  at  the  National  Flute  Association  con-vention in 1999.</t>
  </si>
  <si>
    <t>Prélude – Aragonaise – Les Toréadors</t>
  </si>
  <si>
    <t>This  entertaining  suite  consists  of  three  movements  from  Bizet’s  famous,  tragic  opera  Carmen,  which  premiered  in  1875.  The  Prélude,  from  Act  I  of  the  opera,  begins  with  a  powerful tremolo effect and emotional melody, representing fate  and  foreshadowing  the  tragedy  to  come.  The  Arago-naise, from Act IV, directly follows the opening movement with only a brief pause of silence. This movement contains several  well-known  themes,  including  a  solo  oboe  melody  that  returns  at  several  points  before  a  quiet,  delicate  end-ing.  The  final  selection  is  Les  Toréadors,  from  Act  I,  which  announces  the  arrival  of  the  Spanish  bullfighters,  with  the  colorful  and  majestic  music  matching  their  extravagant  costumes and swaggering confidence.</t>
  </si>
  <si>
    <t>Olympic Fanfare and Theme</t>
  </si>
  <si>
    <t>Donald Riggio</t>
  </si>
  <si>
    <t>Commissioned  for  and  premiered  at  the  1984  Los  Angeles  Olympic Games, this piece is instantly recognizable to most Americans and continues to be part of most Olympic broad-casts in the U.S.  Leo Arnaud’s 1958 piece “Bugler’s Dream” was used for the Olympics for many years before 1984, and in broadcasts today you still can hear 45 seconds of Arnaud’s piece at the beginning of John Williams’ newer theme.Williams said that his Olympic Fanfare and Theme represents “the  spirit  of  cooperation,  of  heroic  achievement,  all  the  striving and preparation that go before the events and all the applause that comes after them.” This complex, triumphant piece brilliantly conveys the energy and excitement that are always part of the Olympic Games</t>
  </si>
  <si>
    <t>“The Empire Strikes Back” Medley</t>
  </si>
  <si>
    <t>John C. Whitney</t>
  </si>
  <si>
    <t>Philharmonia’s  final  piece  today  is  a  medley  of  themes  from the 1980 movie “Star Wars: The Empire Strikes Back.” According  to  the  arranger,  John  C.  Whitney,  these  themes  were transcribed directly from John Williams’ score. Fans  of  the  Star  Wars  movies  will  recognize  the  main  Star  Wars  theme  and  the  Imperial  March,  dominated  by  brass  and woodwinds; the theme representing Han Solo and Prin-cess Leia, with the melody in the strings; and themes repre-senting  The  Force  and  Yoda.  As  you  listen  to  this  fun  and  challenging medley, close your eyes and let our performance transport you to “a galaxy far, far away.”</t>
  </si>
  <si>
    <t>Excerpts from Carmen Suite</t>
  </si>
  <si>
    <t>This piece features material from the Entr’acte, Habanera andToreador Song sections of Bizet’s famous opera Carmen. Aidan Gold  composed  a  short  interlude  which  uses  the  Habaneramelody in changing time signatures and shifting rhythms.</t>
  </si>
  <si>
    <t>Our take on this holiday classic features two keyboard percus-sionists carrying the melody with backup from the timpanist. Aldous  Root  composed  a  “drum  break”  section  in  which  all  ensemble members switch to drums in a marching band style.</t>
  </si>
  <si>
    <t>Firework Music</t>
  </si>
  <si>
    <t xml:space="preserve"> Philip Gordon</t>
  </si>
  <si>
    <t>Liszt, Franz</t>
  </si>
  <si>
    <t>1811–1886</t>
  </si>
  <si>
    <t>Hungarian Rhapsody No. 2</t>
  </si>
  <si>
    <t>Owen Goldsmith</t>
  </si>
  <si>
    <t>Liszt  was  a  Hungarian  composer  who  liked  to  convey  poetic  imagery in his music. The second of his nineteen HungarianRhapsodies is the most performed. Liszt’s Rhapsody tunes are now  used  in  cartoons  and  commercials  so  often  that  they  have transcended their origins and become part of our culture</t>
  </si>
  <si>
    <t>1809–1847</t>
  </si>
  <si>
    <t>Dance of the Clowns</t>
  </si>
  <si>
    <t>Rodney Mayes</t>
  </si>
  <si>
    <t>Mendelssohn  was  one  of  the  most  prolific  composers  of  the  19th century. He composed incidental music for Shakespeare’s comic play A Midsummer Night’s Dream in 1842, on a com-mission from King Frederick William IV of Prussia. Dance of the Clowns is from this set of incidental music.</t>
  </si>
  <si>
    <t>1937–2008</t>
  </si>
  <si>
    <t>Santa at the Symphony</t>
  </si>
  <si>
    <t>Williams  composed  over  200  pieces  for  band  and  orchestra.  Santa at the Symphony combines classical themes with popu-lar holiday tunes in a hilarious mash-up that ends in a battle between  some  sections  of  the  orchestra  playing  Silent  Night  and other sections playing Tchaikovsky’s 1812 Overture at the same time. We’ve had a lot of fun preparing this one for you!</t>
  </si>
  <si>
    <t>Mozart  composed  over  600  works  and  is  among  the  most  enduringly  popular  of  classical  composers.  The  Marriage  of  Figaro is a comic opera in four acts which Mozart composed in 1786. The plot recounts a single “day of madness” in the palace of Count Almaviva near Seville, Spain. The Marriage of Figarois widely regarded as a cornerstone of the standard operatic repertoire, and its Overture is especially famous and is often played separately as a concert piece.</t>
  </si>
  <si>
    <t>Brahms  was  a  composer  and  pianist  who  was  born  in  Hamburg,  Germany,  and  spent  much  of  his  professional  life  in  Vienna,  Austria.  He  remains  one  of  the  most  important  figures  of  the  Romantic  period  and  is  frequently  grouped  with  Johann  Sebastian  Bach  and  Ludwig  van  Beethoven  as  one  of  “the  Three  Bs.”  Brahms  completed  Serenade  No.  1,  Op. 11, in 1857, when he was residing in Detmold, Germany. Originally scored for wind and string octet, the Serenade was later  adapted  for  orchestra.  Scherzo  is  the  fifth  of  six  move-ments from the Serenade</t>
  </si>
  <si>
    <t xml:space="preserve">Ippolitov-Ivanov , Mikhail </t>
  </si>
  <si>
    <t>Ippolitov-Ivanov  was  a  Russian  composer,  conductor  and  teacher. He was born in 1859 near St. Petersburg and completed composition  studies  at  the  St.  Petersburg  Conservatory  in  1882. Procession of the Sardar is from a pair of orchestral suites Ippolitov-Ivanov  wrote  in  1894  called  Caucasian  Sketches,which  were  influenced  by  the  Georgian  folk  songs  that  he  heard during his years as director of the music conservatory in  Tbilisi  and  during  his  visits  to  the  surrounding  Caucasus  Mountains. Sardar is a Persian title for a military commander, leader or dignitary</t>
  </si>
  <si>
    <t>Tchaikovsky was a Russian composer whose works included symphonies,  concertos,  operas,  ballets,  chamber  music,  and  a  church  liturgy.  Mother  Ginger  is  a  humorous  dance  from  the  second  act  of  his  ballet  The  Nutcracker.  Imagine  a  flus-tered woman with children darting in and out of the folds of her huge, billowing skirt. Eight tiny children race out, dance around the stage, and scoot back again to delighted applause. The  music  is  based  in  part  on  French  folk  songs,  and  in  the  middle  section  it  is  reminiscent  of  “I  Know  an  Old  Woman  Who Swallowed a Fly.”</t>
  </si>
  <si>
    <t>1908–1975</t>
  </si>
  <si>
    <t>Anderson was an American composer of light concert pieces, many of which were introduced by the Boston Pops Orchestra under the direction of the great Arthur Fiedler. John Williams described Anderson as “one of the great American masters of light orchestral music.” For his contribution to the recording industry, Anderson has a star on the Hollywood Walk of Fame at 1620 Vine Street. He was posthumously inducted into the Songwriters Hall of Fame in 1988 and his music continues to be a staple of “pops” orchestra repertoire.</t>
  </si>
  <si>
    <t>Houllif ’s  colorful  arrangement  of  Night  on  Bald  Mountain  for common percussion instruments features all the excite-ment, mystery, ferocity and sweetness of the great orchestral original by Modest Moussorgsky.</t>
  </si>
  <si>
    <t>Reich, Steve</t>
  </si>
  <si>
    <t>Music for Pieces of Wood</t>
  </si>
  <si>
    <t>This piece is a fine example of how something of interest can be  made  with  only  basic  elements.  Pitch  is  involved  in  the  tuning  of  the  woodblocks,  but  after  the  piece  is  launched,  that  parameter  fades  to  the  background.  To  understand  this piece, imagine listening to a kaleidoscope. A pattern is established, then shifts as the kaleidoscope is turned. Fifty-eight shifts of pattern occur within the piece’s seven-minute timeframe. Three general sections comprise the overall form. Each section employs additive progression to build density and is linked to the neighboring section by the underlying quarter note laid down by the first woodblock player.</t>
  </si>
  <si>
    <t>Glossock, Lynn</t>
  </si>
  <si>
    <t>Teamwork</t>
  </si>
  <si>
    <t>A  majestic  introduction  leads  into  a  syncopated  melody  in the marimba, supported by the rest of the mallet instru-ments.  The  middle  section  of  this  piece  features  everyone  on  wooden  instruments,  then  on  membrane  instruments.  Quick trading of the fragmented melody leads to an excit-ing finish.</t>
  </si>
  <si>
    <t>Johann  Sebastian  Bach  was  a  German  organist,  harpsi-chordist,  violist,  violinist  and  composer  whose  works  are  revered for their intellectual depth, technical command, and artistic beauty. Bach is regarded today as the supreme com-poser of the Baroque era and one of the greatest of all time. Today  Premiere  Orchestra  performs  the  first  movement  of  Bach’s celebrated Brandenburg Concerto No. 3 in G Major</t>
  </si>
  <si>
    <t>Dello Joio was an American composer of Italian descent. His father  was  an  accomplished  organist  and  taught  Norman  to  play  from  an  early  age.  Dello  Joio  graduated  from  the  Julliard School of Music in 1939. He was a highly influen-tial  composer  who  won  the  Pulitzer  Prize  in  1957  for  his  orchestral work Meditations on Ecclesiastes. Air  for  Strings  was  composed  in  1967.  Dello  Joio  wrote  it  using common melodic, harmonic, and rhythmic elements. There  are  three  distinct  sections  to  the  piece,  each  with  a  unique flavor and tonality. Each section of the orchestra is featured and given interesting melodic lines that utilize the full range of the instruments.</t>
  </si>
  <si>
    <t>The Joy of Christmas</t>
  </si>
  <si>
    <t>The  Joy  of  Christmas  is  a  medley  of  two  less-common  Christmas  carols.  The  first,  Patapan,  is  a  Burgundian  carol  written by Bernard de La Monnoye in 1720. The original title translates to “Willie, take your little drum.” The second carol, Gesu  Bambino,  is  an  Italian  carol  written  by  Pietro  A.  Yon  in  1917.  The  opening  line  of  this  carol  translates  to  “When  blossoms  flowered  ’mid  the  snows.”  The  arranger  of  this  piece,  Bob  Cerulli,  is  a  professional  double  bassist  who taught music in public schools for 29 years.</t>
  </si>
  <si>
    <t>Sleigh Ride</t>
  </si>
  <si>
    <t>Anderson grew up in Massachusetts. Early in his career, he was noticed by Arthur Fiedler, the conductor of the Boston Pops Orchestra, and soon the Boston Pops began premiering his  compositions.  Sleigh  Ride,  composed  in  1948,  became  Anderson’s most popular work and a Pops staple. Originally written  only  to  depict  a  generic  winter  scene,  Sleigh  Ridequickly  became  associated  with  the  holiday  season,  and  today it remains the most-performed piece of holiday music in America. Listen for trotting hooves, sleigh bells, and even a horse’s whinny during this exciting ride.</t>
  </si>
  <si>
    <t>Rimsky-Korsakov was a Russian composer who wrote many orchestral  compositions  which  are  now  considered  staples  of the classical music repertoire, such as Capriccio Espagnol, Russian  Easter  Overture,  and  Scheherazade.Procession  of  the  Nobles  is  a  wedding  cortège  that  appears  in  the  second  act of his opera-ballet Mlada, composed between 1889 and 1890. Featuring a virtuoso solo trumpet line with a solid low brass and woodwind foundation, it is a brilliant example of Rimsky-Korsakov’s skill in orchestration</t>
  </si>
  <si>
    <t>Jason  Wang  is  a  young  composer  whose  works  have  been  performed   by   members   of   the   Seattle   Symphony   and   have  won  many  awards.  Jason  wrote  Scenic  Suite  in  2009,  when  he  was  18  years  old,  and  submitted  it  to  BYSO’s  C.  Keith  Birkenfeld  Composition  Contest.  It  won  and  was  subsequently  given  its  world  premiere  by  the  BYSO  Youth  Symphony.  Today  Sinfonia  will  perform  the  first  move-ment of this four-movement suite, “Snowstorm.” Beginning deceptively in a quiet and tranquil mood, the piece quickly becomes a raging storm.</t>
  </si>
  <si>
    <t>A Charlie Brown Christmas</t>
  </si>
  <si>
    <t>David Pugh</t>
  </si>
  <si>
    <t>Guaraldi was an American jazz musician and pianist noted for his innovative compositions and arrangements. Outside the  jazz  scene,  he  is  best  known  for  composing  music  for  animated adaptations of the comic strip Peanuts, by Charles M. Schulz. A Charlie Brown Christmas is an animated television special based  on  Peanuts.  In  casting  the  characters,  the  producers  went  an  unconventional  route  by  hiring  child  voice  actors,  and  the  accompanying  jazz  score  was  similarly  unortho-dox.  The  show’s  absence  of  a  laugh  track  (a  staple  of  TV  animation  at  the  time),  in  addition  to  its  unusual  tone,  pacing,  music,  and  animation,  led  both  its  producers  and  its network to fear that the project could be a disaster. However, A  Charlie  Brown  Christmas  received  high  ratings  and acclaim from critics when the program made its debut on  CBS  on  December  9,  1965,  and  was  later  honored  with  both  Emmy  and  Peabody  awards.  A  Charlie  Brown  Christ-mas became an annual broadcast in America and has aired during  the  holiday  season  every  year  since  its  premiere.  (Like  BYSO,  the  show  is  celebrating  its  50th  anniversary  this year.) Guaraldi’s soundtrack also achieved commercial success, going triple platinum in the United States.</t>
  </si>
  <si>
    <t>Amazing Grace</t>
  </si>
  <si>
    <t>Amazing Grace is one of the most beloved hymns of the last two centuries. Th  e words were written in 1773 by the English poet John Newton, who aft er a wild youth had experienced a  profound  religious  conversion  and  become  an  Anglican  clergyman. Originally sung to a variety of diff erent melodies, in 1835 the lyrics were published in the infl uential American hymn book Southern Harmony set to the Appalachian folk tune “New Britain.” Th  is is the tune familiar to us today and the one Flute Choir performs for you this aft ernoon.Amazing  Grace  surged  in  popularity  during  the  U.S.  Civil  War and Vietnam War and is now estimated to be performed up to 10 million times annually. It has been featured in over 11,000  albums,  recorded  by  Judy  Collins,  Aretha  Franklin,  Ray Charles, Johnny Cash, Willie Nelson, and Elvis Presley, among many others.</t>
  </si>
  <si>
    <t xml:space="preserve">Flores, Rubén </t>
  </si>
  <si>
    <t>Chacojqui</t>
  </si>
  <si>
    <t>de La Monnoye, Bernard</t>
  </si>
  <si>
    <t>1641–1728</t>
  </si>
  <si>
    <t>Pat-a-Pan</t>
  </si>
  <si>
    <t xml:space="preserve">This  Christmas  carol  from  the  Burgundy  region  of  France  was  fi  rst  published  in  1720.  In  the  original  Burgundian  dialect, its title is Guillô, Pran Ton Tamborin (“Willie, Bring Your Little Drum”). Th   e  carol  tells  the  Christmas  story  from  the  perspective  of  shepherds  who  are  playing  on  simple  instruments—fl utes and drums. Onomatopoetic words in the lyrics give the song its  name,  with  “patapan”  meant  to  mimic  the  sound  of  the  drums and “tu-re-lu-re-lu” mimicking the fl utes. Pat-a-Pan  is  a  holiday  favorite  around  the  world  and  has  been  widely  recorded,  including  by  Bing  Crosby  in  1962,  Julie Andrews in 1982, and Mannheim Steamroller in 1995. </t>
  </si>
  <si>
    <t>Brahms wrote his fourth and fi nal symphony in 1885, while living  and  working  in  Vienna.  Upon  hearing  the  piano  re-duction  of  this  symphony  before  it  was  orchestrated,  one  of  Brahms’  closest  friends,  the  critic  Eduard  Hanslick,  said,  “I  feel  I’ve  just  been  beaten  up  by  two  terribly  intelligent  people.” Th  is symphony in its entirety represents some of the darkest and deepest music from the 19th century. Th  e  third  movement, however, the one we play for you today, is a tem-porary  relief  from  the  serious  tone  of  the  rest  of  the  work.  Th  is  Allegro giocoso (“fast and playful”) movement is bright, full of energy, and maintains a relentless pace throughout.</t>
  </si>
  <si>
    <t xml:space="preserve"> 1685–1750</t>
  </si>
  <si>
    <t>Jesu, Joy of Man’s Desiring</t>
  </si>
  <si>
    <t>One of Bach’s best-known and most recognizable melodies, Jesu, Joy of Man’s Desiring is the last movement of his cantata Herz und Mund und Tat und Leben (“Heart and Mouth and Deed and Life”), BWV 147. Bach wrote this cantata in 1723 to be performed in his Lutheran church in Leipzig, Germany, to celebrate the Feast of the Visitation of Mary.</t>
  </si>
  <si>
    <t>Trepak,  also  known  as  “Th   e  Russian  Dance,”  is  one  of  the  most  popular  dances  from  Tchaikovsky’s  Th  e  Nutcracker,  a  ballet adapted from E.T.A. Hoff  mann’s story “Th  e  Nutcracker  and the Mouse King.” Th  e  Nutcracker has enjoyed enormous popularity  since  the  1960s  and  is  now  performed  by  balletcompanies  around  the  world  during  the  holiday  season,  especially in America. Tchaikovsky’s score to Th  e  Nutcrackerhas become one of his most famous compositions, particu-larly the selections collected in Th  e Nutcracker Suite</t>
  </si>
  <si>
    <t>Prokofi ev was a Russian composer whose most famous com-positions are Peter and the Wolf and the Classical Symphony. Th   e  score  he  wrote  to  accompany  the  fi lm Lieutenant  Kijé  was  the  result  of  a  collaboration  with  the  Belgoskino  fi lm studios in Leningrad. Prokofi ev made a fi ve-movement sym-phonic suite based on the fi lm music, including Th  e Birth of Kijé, Romance, Kijé’s Wedding, Troika, and Th  e Burial of Kijé. Th  e  Troi ka you will hear today depicts a Russian sled that is drawn  by  three  horses.  Th   e  principal  melody  in  this  move-ment  is  taken  from  an  old  Hussar  tavern  song,  which  fi rst appears in a slow and somewhat dissonant statement by the full orchestra. Th  e pace soon quickens with sleigh bells and rapid pizzicato strings combined to give the impression of a fast winter’s journey across the snow.</t>
  </si>
  <si>
    <t>Mother Ginger</t>
  </si>
  <si>
    <t>Tchaikovsky  was  a  Russian  composer  whose  works  are  among  the  most  popular  in  the  classical  repertoire.  Mother Ginger is a humorous dance from the second act of his balletTh  e  Nutcracker.  Imagine  a  fl  ustered  woman  with  children  darting  in  and  out  of  the  folds  of  her  huge,  billowing  skirt.  Eight  tiny  children  race  out,  dance  around  the  stage,  and  scoot  back  again  to  delighted  applause.  Th   e  music  is  based  in part on French folksongs, and the middle section is remi-niscent of “I Know an Old Woman Who Swallowed a Fly.”</t>
  </si>
  <si>
    <t>Jacques Offenbach was a German-born French composer and cellist. He is best remembered for writing nearly 100 operettas and Orpheus in the Underworld, which has remained one of his most popular compositions. The tune used in the “Infernal Galop”  section  of  the  Finale  was  also  used  in  many  middle-class Parisian dance halls at the time. The can-can dance was typically  performed  by  a  chorus  line  of  women  dressed  in  petticoats  and  black  stockings,  dancing  in  a  lively  2/4  meter  and high-kicking their legs. The dance became popular in the 1830’s  and  this  tune  continues  to  be  known  and  associated  with it to this day.</t>
  </si>
  <si>
    <t>Lijiang River Landscape</t>
  </si>
  <si>
    <t>Traditional Chinese Guangxi Folk Song</t>
  </si>
  <si>
    <t>Albert Wang (1955–  )</t>
  </si>
  <si>
    <t>Violist  and  composer  Albert  Wang  is  considered  one  of  the  most  prolific  of  Chinese  composers  and  has  received  nu-merous  accolades  for  his  work.  Upon  graduation  from  the  Guangzhou  Conservatory  in  1975,  he  held  the  position  of  principal violist in the Guangzhou Symphony Orchestra until 1986,  when  he  became  dedicated  to  composition  and  music  production. He has since studied at New York University and works and lives in Manhattan.The  Lijiang  River  flows  50  miles  through  Guilin  City  in  the  Guangxi  Province  of  China,  running  across  breathtaking  landscapes. This piece is based upon a popular Chinese folk melody, Whether He Knows or Not, about a young girl rowing down the beautiful river to meet her love.</t>
  </si>
  <si>
    <t>One  of  America’s  top  composers  for  school  orchestras  and  bands,  Mark  Williams  spent  most  of  his  life  in  Washington  State. He was born in Chicago but grew up in Spokane, and he studied at Eastern Washington University, where he received his  Bachelor  of  Arts  in  Education  and  Master  of  Education  degrees. He taught music in the state of Washington for many years, specializing in elementary band. Although he is recently deceased,  his  music  lives  on  with  over  200  pieces  published  and performed.</t>
  </si>
  <si>
    <t>Adra’s Dance</t>
  </si>
  <si>
    <t>Brendan McBrien is a modern composer who wrote a series of  pieces  inspired  by  the  imaginary  friends  of  his  three  year  old  daughter,  Megan.  Adra’s  Dance,  the  first  of  these  works,  embodies  the  spirit  and  playfulness  of  his  daughter.  The  violins  introduce  a  lyrical  theme  that  gets  passed  through  each   of   the   sections.   The   strong   rhythmic   quality   that   accompanies  the  melody  throughout  the  piece  reflects  the  energy and innocence of a young girl dancing.</t>
  </si>
  <si>
    <t>1824-1884</t>
  </si>
  <si>
    <t>Themes from The Moldau</t>
  </si>
  <si>
    <t>Robert S. Frost</t>
  </si>
  <si>
    <t>The Moldau (Vltava) is the second in a set of six symphonic poems written by Smetana as an ode to his homeland, what is  now  called  the  Czech  Republic.  Each  piece  reflects  the  people,  their  culture,  or  the  countryside  itself.  The  Moldau  is the river that runs through the country. Within this piece, Smetana uses the music to paint a picture for the listener of the  river  as  it  winds  and  flows  through  the  various  parts  of  the country. The tune also includes part of an old Czech folk song,  “The  Cat  Crawls  through  the  Hole.”  The  praise  and  attention  his  compositions  brought  to  his  homeland  led  Smetana to be called the father of Czech music.</t>
  </si>
  <si>
    <t>Fantasia on a Theme from Thailand</t>
  </si>
  <si>
    <t>Richard Meyer is a nationally recognized composer who lives in  California  and  teaches  intermediate  string  orchestras.  His  pieces  get  students  excited  about  playing  because  they  feature  fun  techniques  and  a  breadth  of  different  musical  styles  to  experience.  In  Fantasia  on  a  Theme  from  Thailand,Meyer composes variations on a popular Thai melody called the  “Pong  Lang  Dance.”  The  pong  lang  is  a  xylophone-like  instrument  that  is  played  vertically  with  the  lowest  notes  at  the  top  of  the  instrument  and  the  highest  pitched  notes  at  the  bottom.  Meyer  uses  a  pentatonic  scale,  commonly  heard  in  Asian  folk  and  classical  music,  and  uses  pizzicato  to reflect the percussive nature of the pong lang. As the piece progresses, the original melody is heard in different styles and tempos,  finishing  with  the  original  theme  bounding  to  an  exciting end, similar to what would be heard in a traditional performance of this dance.</t>
  </si>
  <si>
    <t>Cahn, Sammy</t>
  </si>
  <si>
    <t>1913-1993</t>
  </si>
  <si>
    <t>Let It Snow</t>
  </si>
  <si>
    <t>First  recorded  in  1945,  Let  It  Snow  has  become  part  of  the  American  lexicon  of  Christmas  tunes.  It  has  been  recorded  by  countless  musicians  in  all  genres  of  music  from  Frank  Sinatra to Jewel to Rod Stewart. This piece gives students the opportunity  to  play  popular  holiday  music  while  learning  the swing style necessary to make it familiar to listeners.</t>
  </si>
  <si>
    <t>Holiday Magic</t>
  </si>
  <si>
    <t>John O’Reilly</t>
  </si>
  <si>
    <t>This piece brings together favorite tunes from Hanukah and Christmas. Opening with “Hanukah O Hanukah,” it flows into “Jolly Old St. Nicholas,” and finishes with “Dreydl, Dreydl.”</t>
  </si>
  <si>
    <t>Postcards from Russia</t>
  </si>
  <si>
    <t>Russian Folk Tunes</t>
  </si>
  <si>
    <t>Postcards  from  Russia  features  three  Russian  folk  melodies:  Minka,  Meadowland,  and  Korobushka  (The  Peddler).  These  tunes  have  recently  become  popular  in  Western  culture  as  they are featured in the video game Tetris. This medley of folk songs  demonstrates  a  large  range  of  techniques  for  student  musicians,  from  slower  tempos  with  longer  bows  to  an  exciting and quick ending with bows racing!</t>
  </si>
  <si>
    <t>Double  bassist  Deborah  Baker  Monday  teaches  school  or-chestra  in  Logan,  Utah,  and  also  performs  with  the  Cache  Chamber  Orchestra.  In  1999  she  was  named  the  Utah  ASTA  with  NSOA  Elementary  Teacher  of  the  Year,  and  in  2002  she  received  the  Superior  Accomplishment  Award  at  the  Utah  Music  Educators  Association  Conference  for  her  contribution to educational music for young string players.Crossing  Pirates’  Cove  is  written  in  d  minor  and  has  hints  of themes you may recognize from Pirates of the Caribbean.It goes back and forth between a driving staccato line and a suspenseful legato passage</t>
  </si>
  <si>
    <t>Siennicki, Edmund J.</t>
  </si>
  <si>
    <t>1920–2014</t>
  </si>
  <si>
    <t>Frog in a Tree</t>
  </si>
  <si>
    <t>Ohio native Edmund Siennicki’s long music career included almost 200 compositions and many accolades. As a student at  Kent  State  University  in  the  1940’s,  he  wrote  “Fight  on  for  KSU,”  which  is  still  played  at  football  games.  In  1994,  KSU presented him with a Distinguished Alumnus Award. Siennicki received his Master’s degree from Columbia Uni-versity’s  Teachers  College  in  1948.  His  compositions  twice  won  national  contests,  and  he  repeatedly  received  special  awards  from  ASCAP.  He  was  awarded  the  Martha  Holden  Jennings Master Teacher Award in 1964. Siennicki died this past May, at the age of 94.Frog in a Tree is one of Siennicki’s many delightful elemen-tary  string  orchestra  compositions.  He  wrote  this  original  fiddle  tune  using  rhythms  and  harmonies  characteristic  of  American  “old-time  fiddle”  styles.  We  don’t  know  why  the  frog is in the tree, but this piece is a ton of fun to play!</t>
  </si>
  <si>
    <t>Cadet Holiday Medley</t>
  </si>
  <si>
    <t>This  year  we’ve  created  our  own  special  holiday  concert  finale:  a  medley  of  “Jingle  Bells,”  “Chanukah  O  Chanukah,”  and “We Wish You a Merry Christmas,” from the Christmas &amp; Chanukah  Ensembles  collection  arranged  by  John  O’Reilly.  These familiar tunes should be just the thing to put us all in the spirit of the season! Best wishes to you and your family for happy holidays and a musical new year</t>
  </si>
  <si>
    <t>Gazda, Doris</t>
  </si>
  <si>
    <t>Stringtown Stroll</t>
  </si>
  <si>
    <t>Stringtown Stroll is written in an easy swing style and allows students  to  play  music  they  might  be  more  likely  hear  in  a  jazz  performance!  Each  section  shares  the  melodic  lines  throughout the piece with a showy solo section written for the  first  violins.  The  walking  bass  line  keeps  the  orchestra  strolling along.</t>
  </si>
  <si>
    <t>John O’Reilly (b. 1940)</t>
  </si>
  <si>
    <t>Holiday  Magic  brings  together  favorite  tunes  from  both  Chanukah  and  Christmas.  The  piece  opens  with  “Chanu-kah  O  Chanukah,”  flows  into  “Jolly  Old  St.  Nicholas,”  and  finishes with “Dreydl, Dreydl.”</t>
  </si>
  <si>
    <t>Christmas Canon</t>
  </si>
  <si>
    <t>Michael Green</t>
  </si>
  <si>
    <t>Christmas  Canon  opens  with  a  theme  that  audiences  will  recognize  at  once,  Johann  Pachelbel’s  Canon  in  D  Major. As the piece progresses, the second violin and viola sections introduce “The First Noel.” The two pieces then are played together to create an interesting and beautiful combination of two favorite melodies.</t>
  </si>
  <si>
    <t>1913–1993</t>
  </si>
  <si>
    <t xml:space="preserve"> John Caponegro</t>
  </si>
  <si>
    <t>First  recorded  in  1945,  Let  It  Snow  has  become  a  classic  American holiday tune, recorded by musicians in all genres, from  Frank  Sinatra  to  Rod  Stewart  to  Jewel.  Our  arrange-ment gives orchestra students the opportunity to play popular holiday music while also learning to play in “swing” style</t>
  </si>
  <si>
    <t>One  of  America’s  top  composers  for  school  orchestras  and  bands, Mark Williams spent most of his life in Washington State.  He  was  born  in  Chicago  but  grew  up  in  Spokane,  and he studied at Eastern Washington University, where he received  his  Bachelor  of  Arts  in  Education  and  Master  of  Education  degrees.  He  taught  music  in  the  state  of  Wash-ington  for  many  years,  specializing  in  elementary  band.  Although  he  is  recently  deceased,  his  music  lives  on,  with  over 200 pieces published and performed. Fiddles on Fire, as its name suggests, features the violin and viola  sections  in  an  arrangement  of  American  folk  music.  Th   e  folk  genre  of  “fi  ddle  tunes”  typically  features  a  string  section  that  includes  banjo  and  possibly  some  percussion.  Fiddle  music  traces  its  roots  back  to  immigrants  from  France, Germany, England, Ireland and Scotland, and later evolved  to  incorporate  other  musical  styles  such  as  blue-grass, blues, swing, and rock.</t>
  </si>
  <si>
    <t>Nelson, Steve &amp; Rollins, Jack</t>
  </si>
  <si>
    <t>1907–1981 &amp;  1906–1973</t>
  </si>
  <si>
    <t>Frosty the Snowman</t>
  </si>
  <si>
    <t>Frosty was written in 1950 for country music star Gene Autry, who was looking for another seasonal hit to follow his suc-cess  with  Rudolph  the  Red-Nosed  Reindeer  the  year  before.    Frosty  the  Snowman  became  the  theme  song  to  the  animated  CBS television special of the same name in 1969. Th  e show is a holiday favorite that has aired every year since then.</t>
  </si>
  <si>
    <t>Hanby, Benjamin</t>
  </si>
  <si>
    <t>1833–1867</t>
  </si>
  <si>
    <t>Up on the Housetop</t>
  </si>
  <si>
    <t>We Wish You a Merry Christmas</t>
  </si>
  <si>
    <t>Spata, Doug</t>
  </si>
  <si>
    <t>Holiday  Magic  brings  together  favorite  tunes  from  Hanuk-kah  and  Christmas.  A  chime-like  introduction  leads  into  Hanukkah O Hanukkah, which fl ows into Jolly Old St. Nich-olas (where  the  upper  and  lower  strings  take  turns  playing  the melody), which then becomes Dreydl, Dreydl. Th  e  piece  comes  full  circle  as  the  chime  motif  from  the  beginning  brings it to an exciting close</t>
  </si>
  <si>
    <t>Leontovych, Mykola</t>
  </si>
  <si>
    <t>Ukrainian Bell Carol</t>
  </si>
  <si>
    <t>James Ployhar</t>
  </si>
  <si>
    <t>Hague, Albert</t>
  </si>
  <si>
    <t>1920–2001</t>
  </si>
  <si>
    <t>You’re a Mean One, Mr. Grinch</t>
  </si>
  <si>
    <t>Another fun holiday staple is this song about the nasty greenvillain  in  the  animated  fi  lm  of  Dr.  Seuss’s  story  How  the  Grinch Stole Christmas. It opens with a nod to the menacingIn the Hall of Mountain King, from Edvard Grieg’s Peer Gynt Suite. Th  en,  aft er an abrupt stop, the piece becomes a swing-ing  Grinch  theme,  with  snippets  of  Grieg’s  piece  echoed  in  the lower strings to create a feeling of foreboding about this creature whose heart was “two sizes too small.”</t>
  </si>
  <si>
    <t>We begin tonight with music by Borodin, a Russian chemist and doctor. Music was his avocation, and he studied with several prominent Russian composers of his day. In the Steppes of Central Asia is a symphonic poem composed in 1880. The best description of the piece is in Borodin’s own words: In the silence of the monotonous steppes of Central Asia is heard the unfamiliar sound of a peaceful Russian song. From the distance we hear the approach of horses and camels and the bizarre and melancholy notes of an oriental melody. A caravan approaches, escorted by Russian soldiers, and continues safely on its way through the immense desert. It disappears slowly. The notes of the Russian and Asiatic melodies join in a common harmony, which dies away as the caravan disappears in the distance. The BYSO Youth Symphony is pleased to be joined in this performance by seven of its alumni. On violin: Brandon Hong, Erin Keith, Takumi Taguchi, and Hannah Tsai. Viola: Rebecca Putnam. Flute: Eve Beausoleil. Clarinet: Jenny Rothnie</t>
  </si>
  <si>
    <t>With a career spanning more than six decades, John Williams has composed some of the most popular and recognizable fi lm scores in cinematic history, including Jaws, Star Wars, E.T. the Extra-Terrestrial, Indiana Jones, Jurassic Park, Schindler’s List and Harry Potter. Williams composed the music to Superman in 1978, and at that time it was the most expensive film ever made, with a budget of $55 million. Superman gained critical acclaim and financial success, earning $300 million during its original theatrical run. Williams conducted the London Symphony Orchestra to record the soundtrack, and the score earned him an Academy Award nomination</t>
  </si>
  <si>
    <t>In this Creative Collaboration, Greek myth combines with the orchestra for a soaring programmatic piece that depicts the adventures of the winged horse, Pegasus. A theme representing Pegasus is presented by solo cello at the beginning of the piece, followed by six distinct sections that represent the story of Pegasus. Listen along and hear how Richard Meyer creatively portrays this epic story with music. I. The Birth of Pegasus Pegasus springs from the neck of the snake-haired Medusa when she is killed by the hero Perseus. II.  Pegasus in Flight All who see Pegasus long in vain to catch and tame the creature. III.  Bellerophon Tames Pegasus With the help of the goddess Athena, the prince Bellerophon captures and tames Pegasus, who aides him on his many adventures. IV.  The Chimera Bellerophon and Pegasus encounter the Chimera, a firebreathing monster that is part lion, part goat, and part serpent which kills all who attack it. Together they defeat the beast and fly off in triumph. V.  The Fall of Bellerophon Overcome by pride, Bellerophon attempts to ride Pegasus to the top of Mount Olympus to join the gods. A gadfly sent by Zeus stings Pegasus causing him to throw Bellerophon back to earth where he is left  to wander alone for the rest of his life. VI.  Pegasus Ascends to Olympus Free again, Pegasus flies alone up to Olympus where he is given shelter in the Olympian stalls. A brief coda represents the constellation Pegasus, which we can still see today in the night sky.</t>
  </si>
  <si>
    <t>First performed in 1892, this perennial favorite is heard in communities around the world each year at the holidays. Waltz of the Flowers is one of the most recognizable pieces from Tchaikovsky’s well-known ballet The Nutcracker. BYSO’s season theme, Creative Collaborations, is readily apparent in this piece written for artistic collaboration between ballet dancers and orchestra. In the introduction, you will hear the main theme and a challenging harp solo. Following this, the orchestra moves into a consistent waltz character with three beats to a measure. In addition to the variety of dynamic changes throughout the piece, listen for the way Tchaikovsky changes up the rhythmic feel by emphasizing several two beat sequences before returning to the usual three beats.</t>
  </si>
  <si>
    <t>Debussy  was  a  French  composer  who,  along  with  Maurice  Ravel,  was  one  of  the  most  prominent  figures  associated  with  Impressionist  music,  though  he  himself  disliked  the  term when applied to his compositions. Debussy’s music is noted  for  its  sensory  content  and  lack  of  tonality,  and  his  use  of  non-traditional  scales  and  chromaticism  influenced  many composers who followed. En Bateau is the first movement from the Petite Suite, which was written in 1889 and is one of Debussy’s earlier works. It was originally written for two pianos, possibly due to a request for a piece that would be accessible to skilled amateurs, as its simplicity is in stark contrast with the modernist works that Debussy was writing at the time. It was later arranged for orchestra by Debussy’s colleague  Henri  Busser.  En  bateau  means  “in  a  boat”  in  French, and the music reflects a feeling of floating sleepily in a small rowboat in a quiet lagoon. The compositional style of En Bateau embodies the epitome of refinement, delicacy, and sensuous beauty.</t>
  </si>
  <si>
    <t>Borodin was a Russian Romantic composer of Georgian origin and a member of the group of composers called The Five, who were dedicated to producing a specifically Russian kind of art music. He is best known for his symphonies, two string quartets, In the Steppes of Central Asia and his opera Prince Igor,  which  remained  unfinished  when  the  composer  died  in 1887. Many scholars consider Prince Igor to be Borodin’s most  significant  work  and  one  of  the  most  important  historical  Russian  operas.  A  finished  version  was  prepared  after his death by Nikolai Rimsky-Korsakov and Alexander Glazunov in 1890. The  excerpts  performed  by  Sinfonia  today  come  from  an  exotic scene at the end of Act II known as the “Polovetsian Dances.” The Polovetsians were a nomadic tribe of Turkish origin  who  habitually  attacked  southern  Russia.  The  story tells  of  the  capture  of  Prince  Igor  by  the  Polovetsian  leader,Khan Konchak, who entertains his prisoners lavishly and calls on  his  slaves  to  perform  the  famous  “Polovetsian  Dances,”  providing a thrilling conclusion to the second act. As a stand-alone concert piece, the Polovetsian Dances are very popular and  are  often  performed  with  the  choral  parts  omitted.  Music  from  Prince  Igor  was  later  adapted  for  the  musical  Kismet.</t>
  </si>
  <si>
    <t>The “Forgotten Voice” of Sinfonia’s program today is Mikhail Ippolitov-Ivanov,  who  was  a  Russian  composer,  conductor  and  teacher.  He  was  born  in  1859  near  St.  Petersburg  and  entered  the  St.  Petersburg  Conservatory  in  1875.  In  1882,  he completed his studies as a composition pupil of Rimsky-Korsakov,  who  shared  a  similar  interest  in  folk  music  and  whose  influence  was  to  remain  strong.  Ippolitov-Ivanov’s  first appointment was as director of the music conservatory and conductor of the orchestra in Tbilisi, Georgia. He spent seven years in Tbilisi and developed an interest in the music of the region, particularly that of the non-Slavic minorities.Procession  of  the  Sardar  is  from  a  pair  of  orchestral  suites  written by Ippolitov-Ivanov in 1894 called Caucasian Sketches.It  is  the  most-performed  of  his  compositions  and  is  often  performed separately from the rest of the suite. The Cauca-sian Sketches were influenced by the Georgian folk songs that Ippolitov-Ivanov  heard  during  his  years  as  director  of  the  music  conservatory  in  Tbilisi  and  during  his  visits  to  the  surrounding  Caucasus  Mountains.  Sardar  is  a  Persian  title  for a military commander, leader or dignitary.</t>
  </si>
  <si>
    <t xml:space="preserve">This highly melodic percussion quintet has been performed all over the world and remains a favorite because of its playful textures,  demanding  parts,  and  appealing  tonality.  The  first  movement is a sprightly dance in 9/8 time that features quick lines  between  two  marimbas,  with  interruptions  from  the  timpani and battery percussionists. The slow, hesitant secondmovement  has  a  more  modal  and  metallic  sound,  high-lighting bells and vibraphone, with a jazzy recitative in the middle.  The  final  movement  is  quick  and  rhythmically  active, with a healthy amount of call-and-response between different sections. It moves through several different styles, finishing with a flourish.
</t>
  </si>
  <si>
    <t>This piece was commissioned by Quad Cities Flutes Unlim-ited of Davenport, Iowa, in honor of their 30th anniversary in 2013. “Fanfare” opens energetically in F Major, followed by a toe-tapping Ab Major tune exuding happiness in “Cel-ebration.”  Phyllis  Avidan  Louke  is  a  composer,  educator,  and performing flutist from Portland, Oregon.</t>
  </si>
  <si>
    <t>The  Youth  Symphony’s  “forgotten  voice” this concert is Louise Farrenc. Born Jeanne-Louise Dumont in Paris in  1804,  she  showed  musical  talent  at an early age and received training in  both  piano  and  composition.  In  1821 she married Aristide Farrenc, a flautist and music publisher. She had a long and distinguished career as a pianist, composer and teacher. Farrenc’s  music  did  not  remain  in  the  mainstream  of  the  classical world after her death, however. Because she was a woman  and  did  not  compose  operas  (the  most  important  musical form for French composers of the time), her works disappeared from the public eye. Fortunately for us, some of her  published  works  are  still  available,  including  Overture No. 1. This  was  composed  in  1834  and  includes  an  adagiointroduction followed by an allegro agitato that is the main body  of  the  composition.  Reminiscent  in  style  of  Rossini’s  overtures, it is a sprightly and pleasing piece.BYSO’s performance of Farrenc’s Overture  No. 1is made possible in part by a grant from Women’s Philharmonic Advocacy, www.wophil.org</t>
  </si>
  <si>
    <t>Thirteen  years  before  writing  A  Song  for  Adra,  Brendan  McBrien  composed  a  piece  inspired  by  his  three-year-old  daughter Adra’s imaginary friend, titled Adra’s Dance. As his daughter  grew,  he  found  himself  in  awe  of  the  transitions  taking place in her life and wrote the follow-up piece A Song for Adra.This piece is an ode to the sweetness of watching a daughter grow from a little girl with a wild imagination to a 16-year-old  with  a  passion  for  school,  sports,  and  even  boys.  Lush  and  singing  to  reflect  the  energy  and  optimism  of  youth,  the  piece  also  hints  at  the  sadness  all  parents  feel  as  they  watch   their   children   grow   and   mature.   Says   McBrien,   A Song for Adra “celebrates where we are, where we’re going, and  how  thankful  we  are  to  have  this  one  life  to  live,  love,  and grow in.”</t>
  </si>
  <si>
    <t>The opening theme of this piece is a German dance originally composed by Ludwig van Beethoven, who is considered the most  important  figure  in  the  transitional  period  between  the  Classical  and  Romantic  eras.  In  Matesky’s  arrangement  of  the  dance,  the  first  variation  features  the  woodwinds  in  imitative  devices  with  the  strings  playing  counter-rhythms  and melodic segments. The second variation features a rich unison  line  in  the  string  section.  In  the  third  variation,  Matesky  changes  the  mood  by  introducing  the  theme  in  a  minor mode. The fourth and final variation is played with a light-hearted scherzo  feel.  In  typical  Beethoven  fashion,  the  finale is briefly interrupted by a slow expressive return of the theme before proceeding to a quick, short ending.</t>
  </si>
  <si>
    <t>This piece should be played “with swashbuckling intensity,” its  composer  says.  The  12/8  time  signature  and  A-minor  key evoke the intensity and momentum of a wild sea, with driving  triplets,  sweeping  melodies,  and  accented  down-beats. Later, a sweet melody introduced by a solo in the first violin builds through the orchestra to a sweeping and restful tune. But it isn’t long before the original sea chanty is rein-troduced,  ending  with  a  last  dramatic  syncopated  rhythm  played in unison throughout the sections of the orchestra.</t>
  </si>
  <si>
    <t xml:space="preserve">The  American  composer  Leroy  Anderson  is  remembered  primarily  for  his  light  concert  and  novelty  pieces,  most  of  which  he  wrote  for  the  Boston  Pops  Orchestra.  Blue  Tangowas Anderson’s first composition to sell one million copies. The  instrumental  version  topped  the  Billboard  charts  for  1952. We chose this piece to represent “forgotten voices” in this  concert.  Leroy  Anderson’s  compositions  had  a  lasting  impact on American orchestral music, and in the 1950s and 60s  his  music  was  embedded  in  every  aspect  of  American  pop culture.  But  aside  from  the  holiday  piece  Sleigh Ride, his works have largely fallen from popularity today. </t>
  </si>
  <si>
    <t>The  Sound  of  Music  is  a  theatrical  musical  with  music  by  Richard  Rodgers  and  lyrics  by  Oscar  Hammerstein  II.  It  is  based  on  the  memoir  of  Maria  von  Trapp,  The  Story  of  the  Trapp  Family  Singers.  This  medley  includes  The  Sound  of  Music, My Favorite Things, Do-Re-Mi, Sixteen Going On Sev-enteen,  Edelweiss,  and  Climb  Every  Mountain.  The  original  Broadway production (1959) won five Tony Awards, and the iconic  movie  (1965)  won  five  Academy  Awards.  It  was  the  last  musical  created  by  the  legendary  duo  of  Rodgers  and  Hammerstein.</t>
  </si>
  <si>
    <t>This brilliant and vivacious dance occurs in the third act of Czech composer Bedřich Smetana’s opera The Bartered Bride,when the visiting circus troupe is exhibiting their skills to the local  populace.  It  is  a  comic  opera  in  three  acts  composed  between 1863–66 and first performed in Prague on May 30, 1866. Set in a country village with realistic characters, it tells the story of how true love prevails over the combined efforts of  ambitious  parents  and  a  scheming  marriage  broker.  This  opera  was  part  of  Smetana’s  quest  to  create  a  truly  Czech  operatic  genre  and  makes  considerable  use  of  traditional  Bohemian dance forms such as the polka and furiant.</t>
  </si>
  <si>
    <t xml:space="preserve">The  “Forgotten  Voice”  in  Philharmonia’s  program  today  is  Russian  composer  Anatoly  Lyadov.  Lyadov  was  not  one  of  the well-known “Mighty Handful” or “Mighty Five” Russian composers of the late 19th-century, which included Rimsky-Korsakov,  Balakirev,  Cui,  Mussorgsky,  and  Borodin.  If  the  list were extended beyond five, however, he might well have been  next!  Lyadov  studied  with  Nikolai  Rimsky-Korsakov  and  associated  with  other  famous  Russian  musicians  of  the  time,  such  as  Modest  Mussorgsky  and  Igor  Stravinsky.  He  taught  at  the  St.  Petersburg  Conservatory  for  many  years,  where Sergei Prokofiev was one of his students. The  Lyadov  work  featured  this  afternoon,  which  translates  as “Dance of the Amazon,” was composed in 1910 and may have been intended as part of a larger ballet. </t>
  </si>
  <si>
    <t xml:space="preserve">A libretto is the story of an opera or ballet written in the form of lyrics or dance, oft en based upon a book, poem, legend or folktale. Puccini’s opera Le Villi (“Th e Fairies”) required col-laboration  between  the  composer  and  librettist  Ferdinando  Fontana to create an opera based on a short story called Les Willis,  by  Jean-Baptiste  Alphonse  Karr.  Th   e  story  tells  how  Anna’s heart was broken when a siren captivated her fi ancé Roberto.  Anna  dies,  and  the  revenge  of  the  spirits,  the  villi, is ruthless when Roberto is compelled to dance to his death. Written in 1883 for a competition of one-act operas, Le Villi was Puccini’s fi rst stage work. </t>
  </si>
  <si>
    <t>metana was the first notable composer from Bohemia (today the Czech Republic). His cycle of six symphonic poems called Ma Vlast (My Country), includes Vltava (Th  e Moldau), a musi-cal portrait of the main river that runs through the Bohemian countryside.  Each  section  of  the  music  paints  the  picture  of  a  scene  along  the  riverside,  as  if  you  are  fl  oating  down  the  riverand experiencing it fi rsthand. Th  e Moldau travels past a foresthunt,  a  peasant  wedding,  and  water-nymphs  dancing  in  the  moonlight,  then  crashes  through  the  St.  John’s  Rapids  and  fl ows majestically through the grand city of Prague. Finally the Moldau reaches and joins with another mighty river, the Elbe, and its colorful musical journey is at an end.</t>
  </si>
  <si>
    <t xml:space="preserve">The British Grenadiers is a traditional marching song for Brit-ish military dating back to the 17th century. Th  e Royal Regi-ment  of  Canada  and  the  Canadian  Grenadier  Guards  have  also used the march. Its original orchestration was approved in 1762 by the military, fi rst by the Royal Artillery Band. Arranger  John  Caponegro  is  a  graduate  of  the  Manhattan  School of Music and New York University. He has spent de-cades teaching the New York area, composing music for all levels  from  elementary  through  high  school.  In  Capongro’s  arrangement, the marching drumline appears in the begin-ning with the cellos. Th  e melody is played in the violins and violas,  with  the  second  theme  appearing  later  in  the  cellos.  Th  e piece begins in G Major, but modulates into D Major be-fore returning to  the original key. Th  is is a challenge for the string orchestra as they have to change their fi nger patterns midway through the piece. </t>
  </si>
  <si>
    <t>This piece was inspired by Haitian drumming patterns, includ-ing those in Vodou ritual. A ceremonial call to action is followed by a grouillère dance and then a Danse Vaudo. The  word  “reler,” which the performers must shriek at the conclusion of the work, is the Vodou equivalent of the Judeo-Christian “amen.”</t>
  </si>
  <si>
    <t>This popular and much-recorded song is from Gershwin’s 1934 opera Porgy and Bess. Gershwin expertly combined jazz and folksong elements from early 20th century African-American culture to create this truly original Creative Collaboration.</t>
  </si>
  <si>
    <t>This traditional folk song, most likely originating from Scotland, was fi rst known in the U.S. around the Appalachian Mountains. Th  is beautiful arrangement, with its haunting harmonies, gives each fl utist an opportunity to enjoy this expressive melody.</t>
  </si>
  <si>
    <t>This piece is one movement of Haydn’s popular 1801 oratorio The  Seasons. Written for vocal soloists, chorus, and orchestra, this work already exemplifi es BYSO’s season theme, Creative Collaborations, but we’ve added one more collaborative step:our talented arranger, Matt Johnston, has arranged this piece so that our Flute Orchestra can perform the choral parts with us! The  words  of  this  lovely  piece  express  gladness  for  winter’s  end and spring’s arrival. In our instrumental version, you’ll hear the awakening of spring; the weather’s change to cold breezes and rain; and a return to spring again. As one Philharmonia musician noted, this defi nitely sounds like spring in our area!</t>
  </si>
  <si>
    <t>Our  final  piece  this  aft  ernoon  features  music  from  an  online  video game played by over 10 million people around the world. Readily  identifi  ed  by  players  of  the  game,  these  distinctive  works also are admirable compositions in their own right.Th  is arrangement features three selections: Wrath of the Lich King (2010), by Russell Brower and Jason Hayes; Lament of the Highborne (2007),  by  Russell  Brower  and  Derek  Duke;  and  Lion’s Pride, from the original 2004 game soundtrack, by Jason Hayes. As you listen, your mind may create images conveying many diff erent emotions—even if you’ve never seen the game.</t>
  </si>
  <si>
    <t>Soon  Hee  Newbold  is  a  talented  performing  violinist,  com-poser,  and  actress.  Adopted  as  an  infant  from  South  Korea,  her  childhood  in  Maryland  was  one  full  of  recognition  for  her  talent  as  both  a  performing  musician  and  composer.  Currently she writes music for film and television, and she is also  recognized  as  a  leading  composer  for  youth  ensembles,  writing  in  many  musical  genres.  In  today’s  concert,  our  Cadet  String  Orchestra  will  treat  you  to  a  performance  of  Newbold’s Rhythm ’N’ Blues.The  composition  that  Debut  String  Orchestra  will  play  for  you,  called  American  Landscape,  was  inspired  by  Soon  Hee  Newbold’s  experience  writing  music  for  movies.  This  piece  will have the listener thinking of movies about the Old West and the steam locomotives that moved through the country-side during that era.</t>
  </si>
  <si>
    <t>Best  known  for  his  oratorio  The  Messiah,  Handel  composed  Music for the Royal Fireworks in 1749 to commemorate the end of  the  War  of  Austrian  Succession.  In  our  arrangement,  the  wind instruments mostly double the strings, but in the middle section the winds take over the melody and the string instruments switch to pizzicato, plucking the accompaniment parts.</t>
  </si>
  <si>
    <t>This energetic medley, cleverly arranged by Rubén Flores in a Latin style, combines several of the danses caractéristiqueswhich Tchaikovsky included in Th  e Nutcracker Suite, Op. 71a. Th  ese character dances in Tchaikovsky’s ballet were designed to showcase the cultures of various foreign and exotic lands. Th  e  Arabian Dance was derived from a Georgian lullaby used to comfort sick children. Dance of the Sugar Plum Fairy was originally  written  to  feature  a  new  instrument  of  the  time,  the  celesta,  a  keyboard  instrument  whose  strings  are  hit  by  hammers  to  produce  delicate,  bell-like  sounds—perfect  for  the Sugar Plum Fairy and her friends as they welcome young Clara to the Kingdom of Sweets. For Dance  of  the  Mirlitons(also called Dance of the Reed Flutes), the dancers’ costumes traditionally  display  either  reed  fl  utes  or  fruit,  because  the  French word mirliton can refer both to an archaic fl ute-like instrument and to a kind of pear-shaped green squash!</t>
  </si>
  <si>
    <t>Rodgers was an American composer of music for more than 900 songs and 43 Broadway musicals. When he began working with  Oscar  Hammerstein  II,  their  first  musical  was  the  groundbreaking hit Oklahoma!, which won a Pulitzer Prize and  marked  the  beginning  of  the  most  successful  partner-ship in American musical theater history. Th  eir work revo-lutionized  Broadway,  and  the  team  went  on  to  create  four  more hits that are among the most popular of all musicals: Carousel, South Pacifi c (which also won a Pulitzer Prize for Drama), Th   e  King  and  I,  and Th   e  Sound  of  Music.  Much of  Rodgers’  work  was  orchestrated  by  Robert  Russell  Ben-nett, including our Cinderella Waltz, which was written for a special TV musical of Cinderella in 1957.</t>
  </si>
  <si>
    <t>Written in 1864, this song is thought to be one of our oldest secular  Christmas  carols  (Jingle  Bells  being  the  oldest).  Up on the Housetop is also one of the first songs to feature Santa Claus. It was inspired by Clement C. Moore’s poem “A Visit from St. Nicholas” (also called “Th  e Night Before Christmas”).</t>
  </si>
  <si>
    <t>This ancient carol comes from the West Country of England, where it was known as A Merry Christmas. Traditional lyrics to the song published in 1935 start with “I wish you” rather than “We wish you,” but the words as we know them today had become the most common version by 1961.</t>
  </si>
  <si>
    <t>This ode to the wide open skies of the early American West features  soaring  and  heroic  melodies  played  in  turns  by  all  sections of the orchestra. A repeating, syncopated rhythm drives all the way through to the end of the piece, where the whole orchestra joins together for one fi nal echoing chord.</t>
  </si>
  <si>
    <t>This beloved piece, a standard during the holidays, was orig-inally composed for a cappella choir in 1914. Th  e  four-note  ostinato  is  based  on  a  Ukrainian  folk  chant  that  celebrated  the coming of the new year. It has been arranged for many diff erent types of ensembles over the years, including bands, orchestras, handbell choirs, and even rock and pop groups.</t>
  </si>
  <si>
    <t>Trepak is one of the most-recognized dances in Tchaikovsky’s 1892 ballet Th  e  Nutcracker,  which features a series of ethnic dances  in  its  second  act.  The  act  begins  with  dances  repre-senting Spanish, Arabian, and Chinese cultures, then fi nisheswith Trepak,  which  is  based  on  traditional  Ukrainian  folk  dances  and  melodies.  Th   is  upbeat  and  thrilling  piece  is  a  favorite for capturing the excited spirit of the season.</t>
  </si>
  <si>
    <t>This  well-known  Divertimento,  originally  for  string  quartetor  string  orchestra,  is  from  Mozart’s  early  style  period  in  Salzburg,  Austria  (1771  through  1773).  In  this  arrange-ment for flute ensemble, each flute part alternates by playing the  challenging  violin  sixteenth-note  line,  while  the  other  flutists  play  an  accompanimental  figure.  The  Presto  is  the  last movement of this three-movement work, which, unlike Mozart’s four-movement works, lacks a Minuet movement.</t>
  </si>
  <si>
    <t>This famous song from the 1964 musical Fiddler on the Roof  is  Flute Choir’s Creative Collaboration with the world of musical theater. We will transport you to a Jewish settlement in Imperial Russia in 1905, where Tevye, a father of fi ve daughters, struggles to maintain Jewish religious and cultural traditions in a changing world. Th  e sixteenth longest-running show in Broadway history, this  beloved  musical  won  nine  Tony  Awards,  has  enjoyed  six  Broadway revivals, two West End revivals, two UK tours, and a US tour, and became an Academy Award-winning fi  lm in 1971.</t>
  </si>
  <si>
    <t xml:space="preserve">Finlandia  was  first  performed  in  1899  and  is  now  regarded  as Finland’s unoffi  cial national anthem. During that time, as the  people  of  Finland  and  other  Russian  Empire  countrieswere  struggling  for  their  independence,  many  composers,  including Sibelius, incorporated folk songs into their music, along with other melodies that represented their country, to foster  a  sense  of  national  identity.  Many  diff  erent  titles  for  this  piece  initially  were  used  at  performances  to  prevent  Russian censorship, with “Finlandia” not used until much later.  When  hearing  this  piece,  images  of  vast  mountains  and  beautiful Finnish landscapes may form in a listener’s mind.  Sibelius  accomplishes  this  by  including  a  powerful  opening  with a strong brass sound that uses the lowest instruments of  the  orchestra:  trombone,  tuba,  and  double  bass.  Th  is  is  followed  by  several  changes  in  tempo  and  melody  to  evoke  diff  erent  feelings,  including  a  moving  original  melody  by  Sibelius  that  was  later  rewritten  for  choir.  Consider  closing  your eyes while you enjoy our performance and let Finlandiapaint pictures in your mind.
</t>
  </si>
  <si>
    <t>Variations on a Shaker Melody and John Henry</t>
  </si>
  <si>
    <t>Snowstorm</t>
  </si>
  <si>
    <t>Come, Lovely Spring</t>
  </si>
  <si>
    <t>The Seasons</t>
  </si>
  <si>
    <t>Third Movement</t>
  </si>
  <si>
    <t>Nicht zu schnell</t>
  </si>
  <si>
    <t>The Snow Maiden</t>
  </si>
  <si>
    <t>Samson et Delila</t>
  </si>
  <si>
    <t>Gloria</t>
  </si>
  <si>
    <t>Missa Tu es Petrus</t>
  </si>
  <si>
    <t>Sonatina</t>
  </si>
  <si>
    <t>Theme from E.T. the Extra-Terrestrial</t>
  </si>
  <si>
    <t>Arabian Dance and Dance of the Sugar Plum Fairy</t>
  </si>
  <si>
    <t>A Flower and  Joy &amp; Prosper Overture</t>
  </si>
  <si>
    <t>The Marriage of Figaro</t>
  </si>
  <si>
    <t>Scherzo</t>
  </si>
  <si>
    <t>Serenade, Op. 11</t>
  </si>
  <si>
    <t>Jarvis, David</t>
  </si>
  <si>
    <t>Pastorale and Ronde</t>
  </si>
  <si>
    <t>Jour d’été à la Montagne</t>
  </si>
  <si>
    <t>Korean  Folk  Song  Suite</t>
  </si>
  <si>
    <t>Blue  Bird,  Gold  Grass,  Arirang</t>
  </si>
  <si>
    <t>Fair at Sorochinsk</t>
  </si>
  <si>
    <t>Orpheus in the Underworld</t>
  </si>
  <si>
    <t>Symphony No. 15 in G Major</t>
  </si>
  <si>
    <t>Russian Sailor's Dance</t>
  </si>
  <si>
    <t>The Red Poppy</t>
  </si>
  <si>
    <t>Anitra's Dance</t>
  </si>
  <si>
    <t>Peer Gynt Suite</t>
  </si>
  <si>
    <t>Overture to The Wasps</t>
  </si>
  <si>
    <t>Brazil (Aquarela do Brasil)</t>
  </si>
  <si>
    <t>Selections from The Phantom of the Opera</t>
  </si>
  <si>
    <t>de Boismortier, J. B</t>
  </si>
  <si>
    <t>Concerto Grosso No. 6 in F Major</t>
  </si>
  <si>
    <t xml:space="preserve">Slavonic Dance No. 8               </t>
  </si>
  <si>
    <t>Fantasy on Themes from Tchaikovsky’s Nutcracker</t>
  </si>
  <si>
    <t>Messiah</t>
  </si>
  <si>
    <t>Symphony No. 104 in D Major (“London”)</t>
  </si>
  <si>
    <t>World of Warcraft</t>
  </si>
  <si>
    <t>Wrath of the Lich King, Lament of the Highborn, Lion’s Pride</t>
  </si>
  <si>
    <t>Ròs  Bothan  (“Rose  Cottage”), A Ceile Teagamhach  (“The Doubtful Wife”)</t>
  </si>
  <si>
    <t>A Ceile Teagamhach  (“The Doubtful Wife”)</t>
  </si>
  <si>
    <t>An Gàëlic Tìodhlac  (“A Gaelic Offering”)</t>
  </si>
  <si>
    <t xml:space="preserve">Night on Bald Mountain                                                </t>
  </si>
  <si>
    <t>Piano Concerto No. 20 in D Minor, K. 466</t>
  </si>
  <si>
    <t>Allegro spiritoso, Andante, Primo tempo</t>
  </si>
  <si>
    <t>The Dream of Scipione</t>
  </si>
  <si>
    <t>Concerto for Marimba and Percussion Ensemble</t>
  </si>
  <si>
    <t>Saudação (Greetings), Lamento (Lament), Dança (Dance)</t>
  </si>
  <si>
    <t>for beatbox flute choir by Christopher Kuhns</t>
  </si>
  <si>
    <t>The Fellowship of the Ring</t>
  </si>
  <si>
    <t>Music from the film The Lord of the Rings</t>
  </si>
  <si>
    <t>Symphony No. 12 in D minor, Op. 112 (“The Year 1917”)</t>
  </si>
  <si>
    <t>Revolutionary Petrograd, Razliv, Aurora, The Dawn of Humanity</t>
  </si>
  <si>
    <t>Allegro molto moderato, Allegretto moderato, Poco vivace, Allegro molto – Allegro assai</t>
  </si>
  <si>
    <t>Berceuse and Finale</t>
  </si>
  <si>
    <t>Liebe und Leid der Königskinder; Intermezzo – Volkstanz; Intermezzo – Trauermusik; Königin Runa’s Fluch – Sieg der Liebe</t>
  </si>
  <si>
    <t>Parsifal</t>
  </si>
  <si>
    <t>March: “Seventeen Come Sunday”; Intermezzo: “My Bonny Boy”; March: “Folk Songs from Somerset”</t>
  </si>
  <si>
    <t>Vaughan Williams, Ralph</t>
  </si>
  <si>
    <t>Allegretto</t>
  </si>
  <si>
    <t>Symphony No. 6 in F Major, Op. 68 "Pastoral"</t>
  </si>
  <si>
    <t>Featured in the Disney movie “Fantasia,” Philharmonia’s first piece today is the fifth and final movement of Beethoven’s Symphony No. 6.  In this symphony, Beethoven includes brief descriptions of each movement – sharing the musical picture he is striving to paint for the listener.  Each movement is directly connected to nature and experiences in nature.  The fourth movement is described as the “Storm” movement.  His description of the fifth movement includes “Happy and thankful feelings after the storm.”  This feeling was especially true during Philharmonia’s first rehearsal on September 18th which followed the first day of rain for that month and which also followed the longest stretch without rain in our region - 55 days without rain this past summer!  When you are a new arrival to the Pacific Northwest, you are immediately amazed by the amount of greenery everywhere and the importance of precipitation in keeping our area green and vibrant for everyone and everything that lives here.  As you listen to this movement, you may be able to visualize the natural beauty of our region – mountains, rivers, lakes, and even a calming, beautiful sunset.</t>
  </si>
  <si>
    <t>2017-18</t>
  </si>
  <si>
    <t>Chabrier, Alexis Emmanuel</t>
  </si>
  <si>
    <t>1841-1894</t>
  </si>
  <si>
    <t>España, Rhapsody for Orchestra</t>
  </si>
  <si>
    <t>FS</t>
  </si>
  <si>
    <t xml:space="preserve">Inspired by his visit to Spain, French composer Emmanuel Chabrier created a powerfully rhythmic and exciting work titled España.  This piece includes dance rhythms and themes which quickly connect with an audience while also being very technically challenging for the performing musicians.  As you listen to this piece, you will hear melodies traded between a variety of instruments, and you will hear driving rhythms that shift between a feeling of two beats and a feeling of three beats – sometimes both at once!  You will also hear some unique sounds including muted trumpets, two different harp parts, and a technique called ‘col legno’ where the wood part of the bow is used to tap on the string instead of using the regular bow hair side.  </t>
  </si>
  <si>
    <t>Bergsma, William</t>
  </si>
  <si>
    <t>1921-1994</t>
  </si>
  <si>
    <t>Dances From A New England Album, 1856 Cortillion</t>
  </si>
  <si>
    <t>Song, Waltz, Quadrille</t>
  </si>
  <si>
    <t xml:space="preserve">William Bergsma is the Youth Symphony’s featured composer at this concert while we focus on the Pacific Northwest as our season’s theme.  According to Melinda Bargreen in her definitive book on influential musicians of our region, Classical Seattle, “ In the months after the (1962) World’s Fair, the University of Washington stirred to new artistic life, in large part because of the UW School of Music’s ambitious new director, the composer and innovator William Bergsma (1921-1994).  Bergsma was determined to make the school the vanguard of new music in the region…”  He was responsible for hiring many of the UW School of Music eminent music faculty and for the construction of the acoustically excellent Meany Hall. Bergsma was the recipient of two Guggenheim fellowships, a grant from the National Endowment of the Arts and an award from the American Academy of Arts and Letters.   Students of Bergsma include composers Philip Glass and Steve Reich.  Bergsma's music is noted for its lyrical, contrapuntal qualities. Unlike many of his contemporaries, Bergsma rejected serialism in favor of a more conservative style, though one distinctly rooted in the 20th century.. He composed two operas and two ballets, as well as smaller works, including many for orchestra, chamber ensemble and solo piano.
 Bergsma’s Dances From A New England Album, 1856 was composed for a small orchestra and contains four movements.  The first, Cotillion, has a collection of three dances, similar to what would be heard at a ball.  The second, Song, is a slow, lyrical piece.  Waltz is in ABA form and includes two varied melodies.  The fourth, Quadrille, has a lively, toe-tapping melody.
</t>
  </si>
  <si>
    <t>Adagio, Allegro molto, Largo, Scherzo, Allegro con fuoco</t>
  </si>
  <si>
    <t xml:space="preserve">Antonin Dvořák was a Czech composer who began his professional career as a violinist in theater orchestras.  He won a government grant for composition in 1874.  Among the judges was Johannes Brahms, who recommended Dvorak’s music to his own publisher, thus insuring Dvorak’s success as a composer.  His compositional style is best known for being infused with folk music influences.  
Symphony No.  9 in E minor, written during his first trip to America in 1893 and now popularly known as his “New World Symphony,” is one of the most treasured and popular pieces in the world and one of the most-performed symphonies of all time. Popular belief claims that Dvořák used distinct African-American and Native American melodies in this symphony but Dvořák himself stated in a newspaper interview that while he was interested in African-American and Native American music and tried to capture their spirit, he did not use any specific melodies. The symphony has four movements.  The first movement begins with a slow introduction but soon moves to an allegro molto sonata-allegro form (exposition, development, recapitulation) full of stirring brass fanfares, folksy woodwind solos and soaring melodies for the strings.  The second movement, Largo, contains a very iconic and pensive solo for English horn.  The third movement is a fast-propelling scherzo full of skittish melodies.  The fourth movement has a dramatic nature and includes echoes of melodies found in the first and second movements.
</t>
  </si>
  <si>
    <t>1732-1809</t>
  </si>
  <si>
    <t>Christina Hans</t>
  </si>
  <si>
    <t>Symphony No. 100 ("Military")</t>
  </si>
  <si>
    <t xml:space="preserve">The Military Symphony is from the second movement (Allegretto) of Joseph Haydn’s Symphony No. 100. The theme is first played by the violins, followed by the violas. The theme is derived from the Concerto No. 3 for Lire Organizzata – an instrument similar to the hurdy gurdy. 
It is The Military Symphony is considered one of the great symphonies of Austrian composer Franz Joseph Haydn (1732 – 1809). He was a prolific composer and a contributor to the development of musical form in both the symphony and chamber music genres. His Military Symphony is the eighth of the twelve London symphonies completed in 1793. Haydn composed a total of 108 symphonies. 
Christina Hans has been teaching music in Virginia since 1997 and has been the Orchestra Director at Hugo A. Owens Middle School in Chesapeake, Virginia since 1999.  </t>
  </si>
  <si>
    <t>Traditional English Folk Song</t>
  </si>
  <si>
    <t>Briam Balmages</t>
  </si>
  <si>
    <t xml:space="preserve">Scarborough Fair is a traditional English ballad about the Yorkshire town of Scarborough. The song tells the story of a man who asks his love to complete a series of impossible tasks, such as knitting a shirt with no seams, washing it in a dry well, plowing an acre of land with the horn of a lamb, and others. In return, she also asks him to complete a list of impossible tasks. The song has been traced back to the 16th century, and the melody is dorian mode, which is commonly found in English music of this time period. Brian Balmages is an award-winning composer, conductor, producer, and performer. His compositions have been performed worldwide at the state, national and international level. In 2012, Mr. Balmages received the prestigious Albert Austin Harding Award from the American School Band Directors Association. </t>
  </si>
  <si>
    <t>Northern Lights</t>
  </si>
  <si>
    <t xml:space="preserve">Northern Lights begins with a mysterious tone in E minor by the violin and cellos. Throughout the piece the violins alternate with the violas and cellos as the bass adds depth to the theme after its introduction. The second violins and violas play a pizzicato ostinato over the melody. 21 measures into the piece, the piece opens into D Major with melody and harmony in the violins and countermelody in the viola, cello and bass sections.
 Alan Lee Silva is a composer, arranger, and orchestrator who has written music for theme parks and live shows all over the world, including Universal Studios Japan, Tokyo Disney Sea, Disney Cruise Lines, Sesame Street Live, Sesame Place, and Sea World’s Aquatica. Most recently, he recorded music for an upcoming Universal Studios Japan project at Abbey Road Studios in London. 
</t>
  </si>
  <si>
    <t>Traditional American Folk</t>
  </si>
  <si>
    <t>b. 1939</t>
  </si>
  <si>
    <t>When Johnny Comes Marching Home</t>
  </si>
  <si>
    <t>Richard Stephan</t>
  </si>
  <si>
    <t>The tune to When Johnny Comes Marching Home was a well-known folk song when band leader and lyricist, Patrick Gilmore, added the words in 1863 to reflect the sentiment of Civil War wives waiting for their soldiers to come home from the front. This arrangement, written as a theme and variations, opens with a strongly accented ostinato presented in unison by the orchestra, capturing the tension and precision of soldier’s marching during war time. In its first variation, the theme is turned from driving and forceful to sweet and singing, and finishes by echoing elements from both variations into an exciting conclusion.</t>
  </si>
  <si>
    <t>A Birch Bay Celebration</t>
  </si>
  <si>
    <t xml:space="preserve">Birch Bay Celebration was written to commemorate the 50th Anniversary of an annual string teachers’ workshop in Birch Bay, Washington. The first movement, “Bayside Rendezvous” uses a wistful and tender folksong to represent the beauty of this Washington landmark, first introduced by the viola section and then taken up by all the strings. “Campfire” is an exciting celebration written in a “fiddle-tune meets ragtime” style. It playfully reflects a well-loved tradition of the string teachers joining together on the last evening for a campfire to celebrate a week of learning and friendship.  </t>
  </si>
  <si>
    <t>Bayside Rendezvous, Campfire</t>
  </si>
  <si>
    <t>Wolfgang Amadeus Mozart was an Austrian musician and composer who was recognized as a prodigy from a young age and gave many performances across Europe.  He influenced many composers who came after him, including Beethoven and Haydn, and is still one of the most recognized composers of classical music. Mozart composed his Symphony No. 15 when he was just 16 years old. This symphony shows Mozart becoming more familiar with the emerging symphonic form during a period of prolific composing, while also demonstrating the humor and fun of this young and talented musician.</t>
  </si>
  <si>
    <t>Strauss, Johann</t>
  </si>
  <si>
    <t>1825-1899</t>
  </si>
  <si>
    <t>Pizzicato Polka</t>
  </si>
  <si>
    <t>Johann Strauss, otherwise known as The Waltz King, composed this delightful piece in 1868 with the help of his brother, Josef.   The name Pizzicato Polka comes from the fact that the stringed instruments that perform this piece were plucked, not bowed.  The flutists achieve this “plucked”-sounding style by playing very staccato.</t>
  </si>
  <si>
    <t>Bassingthwaighte, Sarah</t>
  </si>
  <si>
    <t>Echoes of the Ancients (2009)</t>
  </si>
  <si>
    <t xml:space="preserve">Eminent Seattle flutist and composer Sarah Bassingthwaighte wrote this improvisatory-sounding, Native American-inspired work in 2009 to commemorate her father’s 80th birthday.  I had the pleasure of performing Echoes as well as its companion piece, Voices on the Wind, in their Mexican premiere at the Festival Internacional de Flauta in Monterrey, Nuevo León, in 2012.  In addition, I had the distinct honor of premiering Dr. Bassingthwaighte’s virtuosic yet contemplative flute concerto House of Doors, dedicated to me, in 2016. </t>
  </si>
  <si>
    <t>FM</t>
  </si>
  <si>
    <t>FO</t>
  </si>
  <si>
    <t>Anderson, Deborah</t>
  </si>
  <si>
    <t>b. 1950</t>
  </si>
  <si>
    <t>Images from Mount Tahoma</t>
  </si>
  <si>
    <t>Forest, River</t>
  </si>
  <si>
    <t>Images from Mt. Tahoma was written for John Ruze, Principal Bassoonist of the Tacoma Symphony Orchestra, and Jeannie Hill, Director of the Northwest Flute Collegium.  It has been re-arranged for our flute ensemble so that the solo bassoon part is now played by our alto and bass flutists.  Tahoma, the Native American name for Mt. Rainier, means roughly "the mountain that is near to heaven”. According to the composer, Images attempts to capture certain impressions one might receive during a visit to Mt. Rainier. The first movement, "River," portrays the force and unpredictability of rivers formed by glacier run-off. Imagine milky-white freezing-cold water rushing down pell-mell, crashing into boulders, briefly changing directions, pursuing its ancient and relentless path. "Forest" invites you into the cool and dense areas still covered with patient old trees. Silence prevails; you hear only an occasional bird call. As you penetrate deeper amongst the tall trees, you find yourself alone. Thoughts turn inwards and emotions rise to the surface.  Deborah J. Anderson grew up in Tacoma, Washington, and began composing as a small child. Her studies over the years have included piano, voice, the Arabic ‘oud and the English lute, as well as seven foreign languages.</t>
  </si>
  <si>
    <t>Mercury, Freddy</t>
  </si>
  <si>
    <t>1946-1991</t>
  </si>
  <si>
    <t>Bohemian Rhapsody</t>
  </si>
  <si>
    <t>Zoë Booth</t>
  </si>
  <si>
    <t xml:space="preserve">One of the most expensive rock singles ever produced,  Queen’s Bohemian Rhapsody, from their 1975 album A Night at the Opera, is a six-minute suite, consisting of several sections without a chorus: an intro, a ballad segment, an operatic passage, a hard rock section, and a reflective coda. Due to the complex recording process, it is a difficult song to perform on live TV, so the band produced a video of the performance – one of the first.  The video has been hailed as launching the MTV age.  Written by Freddy Mercury (Farrokh Bulsara), it has been arranged for flute ensemble by Zoë Booth - a flutist, teacher, composer and arranger, working in the southeast of England.   </t>
  </si>
  <si>
    <t>Telemann, Georg Phillp</t>
  </si>
  <si>
    <t>1681-1767</t>
  </si>
  <si>
    <t>Air and Courante for Orchestra</t>
  </si>
  <si>
    <t>Maurice C. Whitney</t>
  </si>
  <si>
    <t>FH</t>
  </si>
  <si>
    <t xml:space="preserve">German-born composer Georg Phillip Telemann (1681-1767) studied law at the University of Leipzig before turning to music composition as his choice of career. Telemann took organ lessons as a child from age 10 and became interested in composing his own music when he was 12 years old. Teleman composed more than 3,000 pieces that we know about, including 1,000 cantatas, 600 overtures, and hundreds of concertos for different combinations of instruments.
The first movement, the Air, is played with a light legato style. The tune is passed between instrument groups quite frequently, giving each member of the ensemble a chance to play melody, accompaniment, and rhythmic lines. The second movement, the Courante, is played with a detached marcato style for contrast. The Air is written in g minor, while the Courante is written in the parallel major, Bb major. 
</t>
  </si>
  <si>
    <t>Songs of the Sea</t>
  </si>
  <si>
    <t xml:space="preserve">Delwyn Elliot arranges folk tunes and traditional songs for orchestra and band groups. Songs of the Sea is a medley of three popular sea chanteys. Sea chanteys were sung by the crew of ships for entertainment and for work as they crossed the ocean, often spending weeks or months on the ship before seeing land again. These sea chanteys have deep roots in the fishing, boating, and logging cultures of the Northwest and are still sung on a monthly basis by the Seattle Maritime Society. </t>
  </si>
  <si>
    <t>Elliott, Delwyn</t>
  </si>
  <si>
    <t>Symphony No. 1 in C Minor</t>
  </si>
  <si>
    <t>1833-1907</t>
  </si>
  <si>
    <r>
      <t>Adagio, Pi</t>
    </r>
    <r>
      <rPr>
        <sz val="10"/>
        <color rgb="FF000000"/>
        <rFont val="Calibri"/>
        <family val="2"/>
      </rPr>
      <t>ù andante, Allegro non troppo, Più allegro</t>
    </r>
  </si>
  <si>
    <t>Johannes  Brahms (1833-1907) composed  only  four  symphonies,  but  each one furthered the symphonic form in important ways. Brahms lengthened symphonic movements, used orchestral instruments  in  changing  combinations,  developed  musical  ideas more thoroughly, and created many new opportunities for expression and nuance. Brahms’  first  symphony,  from  which  our  selection  is  taken,  was premiered in 1876. This movement features many dramatic changes in tempo, dynamics, and style. Brahms also utilizes compositional techniques to hide the bar lines for the audience. At times, beat 2 in the music sounds like beat 1, etc.</t>
  </si>
  <si>
    <t>March Overture</t>
  </si>
  <si>
    <t xml:space="preserve">Jason Wang (born 1991) is a young composer who studied composition from 2007-2010 at the Seattle Symphony’s David Diamond Young Composer Workshop. His works have been performed by members of the Seattle Symphony and have won many outstanding awards. Hurricane won the Award of Excellence of 2008-2009 National PTA Reflection Program, and Impetus was the winner of the 2010 ASTA Merle J. Isaac Composition Contest, Junior Division. Jason wrote March Overture in 2010 when he was just 18 years old. He submitted it to BYSO’s C. Keith Birkenfeld Composition Competition and it won and was given its world premiere on May 24, 2010 by the BYSO Sinfonia Orchestra.  </t>
  </si>
  <si>
    <t xml:space="preserve">Claude Debussy (1862 – 1918) was a French composer who was one of the most prominent figures associated with Impressionist music. Debussy's music is noted for its sensory content and lack of tonality, and his use of non-traditional scales and chromaticism influenced many composers who followed. En Bateau is the first movement from the “Petite Suite”, which was written in 1889 and is one of his earlier works. It was originally written for two pianos, and it was later arranged for orchestra by Debussy’s colleague Henri Busser. “En bateau” means “in a boat” in French, and the music reflects floating sleepily in a small row boat in a quiet lagoon. The compositional style of En Bateau embodies the epitome of refinement, delicacy, and sensuous beauty. </t>
  </si>
  <si>
    <t>Mussorgsky, Modest</t>
  </si>
  <si>
    <t>1839-1881</t>
  </si>
  <si>
    <t>The Great Gate of Kiev from "Pictures at an Exhibition"</t>
  </si>
  <si>
    <t>SInfonia</t>
  </si>
  <si>
    <t>Modest Mussorgsky (1839 – 1881) was a member of the group of Russian composers known as "The Five". He was an innovator of Russian music in the romantic period, and strove to achieve a uniquely Russian musical identity, often in deliberate defiance of the established conventions of Western music. Many of his works were inspired by Russian history, folklore, and nationalistic themes, including the opera Boris Godunov and the orchestral tone poem Night on Bald Mountain. The “Great Gate of Kiev” is the final movement of Mussorgsky’s masterpiece Pictures at an Exhibition, which was inspired by a commemorative exhibition of the paintings of Mussorgsky’s dear friend Victor Hartman. An imaginative painting of the gateway depicts a structure in the massive old Russian style, turreted and high, with great bell towers. The music is noble, broad and richly colored, with a climax that rises to tremendous heights.</t>
  </si>
  <si>
    <t>b. 1960</t>
  </si>
  <si>
    <t>Rainbows</t>
  </si>
  <si>
    <t>Raindrops - Rainbows</t>
  </si>
  <si>
    <t>Gomez has gained international recognition for her Latino and Native American-influenced compositions. She grew up in San Antonio, Texas, a city rich in cultural diversity, playing the drums in her father’s Latin dance band. She strives to create works that communicate the true spirit of ethnicity in a contemporary musical language.</t>
  </si>
  <si>
    <t xml:space="preserve">Many of Albeniz’s works are now considered standard classical guitar repertoire even though he originally composed them (including this one) for piano. This movement of Albeniz’s “Spanish Suite” evokes life in and around the ancient, vibrant city of Granada in southern Spain. 
</t>
  </si>
  <si>
    <t xml:space="preserve">Kai Stensgaard
</t>
  </si>
  <si>
    <t>Gomez, Alice</t>
  </si>
  <si>
    <t>Albeniz, Isaac</t>
  </si>
  <si>
    <t>1860-1909</t>
  </si>
  <si>
    <t>Suite Española, Op. 47 #1</t>
  </si>
  <si>
    <t>Granada</t>
  </si>
  <si>
    <t>Symphony No. 100 (“Military”)</t>
  </si>
  <si>
    <t>JJ</t>
  </si>
  <si>
    <t xml:space="preserve">Haydn was an Austrian composer who is sometimes called the  “Father of the Symphony.” Over his long life, Haydn composed a total of 108 symphonies. 
Haydn’s Symphony No. 100 is also called the “Military Symphony.” The nickname “Military” comes from the military flavor of the second movement, Allegretto, which we are playing for you today. The original full-orchestra version of this symphony features military-sounding fanfares by trumpets and percussion. In our arrangement, this military feeling is portrayed by strings only. You will hear the theme played first by the violins, followed by the violas.
</t>
  </si>
  <si>
    <t xml:space="preserve">Portraying the magnificence and brillance of the Aurora Borealis, Northern Lights begins with a mysterious tone in E minor in the violins
and cellos. Throughout the piece, the violins alternate with the violas and cellos as the bass adds depth to the theme after its introduction. The second violins and violas play a pizzicato ostinato over the melody. Then the piece opens into D Major with melody and harmony in the violins and countermelody in the viola, cello, and bass sections.
</t>
  </si>
  <si>
    <t>Lloyd Conley</t>
  </si>
  <si>
    <t>The Hanukkah Song</t>
  </si>
  <si>
    <t xml:space="preserve">This is a fun arrangement of Oy Chanukah, an upbeat traditional Yiddish children’s song about dancing the horah, dreidels, and latkes.
</t>
  </si>
  <si>
    <t>Marks, Johnny</t>
  </si>
  <si>
    <t>This popular Christmas song was first recorded by Brenda Lee in 1958 and appeared in the 1964 television special Rudolph the Red-Nosed Reindeer. The original recording has sold over 25 million copies and has been recorded by many other music artists.</t>
  </si>
  <si>
    <t>Rockin’ Around the Christmas Tree</t>
  </si>
  <si>
    <t>Traditional English Carol</t>
  </si>
  <si>
    <t>This ancient carol comes from the West Country of England, where it was known as A Merry Christmas. The traditional lyrics start with “I wish you” rather than “We wish you,” but the words as we know them today had become the most common version by 1961.</t>
  </si>
  <si>
    <t>Beal 1900-1967, Boothe 1917-1976</t>
  </si>
  <si>
    <t>Bruce Chase</t>
  </si>
  <si>
    <t>Although it has since been recorded by many other artists, the original recording of this song in 1957 by Bobby Helms continues to be the version we are most familiar with today. A parody of Jingle Bells, it references other popular songs from the 1950s, such as Rock Around the Clock, and a dance called the “Jingle Hop.” While allowing students to play a familiar song from the holiday season, this piece also teaches them to play in the swing style that makes the song so likeable.</t>
  </si>
  <si>
    <t>Hanukkah Favorites</t>
  </si>
  <si>
    <t>Lennie Niehaus</t>
  </si>
  <si>
    <t>Hanukkah Favorites features a medley of three popular songs from the Hanukkah season: Y’me Hachanuka, Ner Li, and Chanuka Chag Ya Fe. A variety of tempos and key signatures are featured in the medley, and each section of the orchestra has a melodic feature within the piece.  A majestic opening leads to the first tune, Y’me Hachanuka, played with vigor and joy. As the piece starts to slow, and the lyrical and expressive Ner Li features a melodic conversation between the lower strings and the upper strings. The final piece is the quickest and liveliest of the three, Chanuka Chag Ya Fe. The piece ends much as it began, with all notes receiving their full value and players using full bows for a lush ending.</t>
  </si>
  <si>
    <t>A Christmas Canon</t>
  </si>
  <si>
    <t>Christmas Canon opens with a theme that audiences will recognize at once, Johann Pachelbel’s Canon in D Major. As the piece progresses, the second violin and viola sections introduce The First Noël. The two pieces then are played together to create an interesting and beautiful combination of two favorite melodies.</t>
  </si>
  <si>
    <t>The Nutcracker</t>
  </si>
  <si>
    <t>Trepak is one of the most-recognized dances in Tchaikovsky’s 1892 ballet The Nutcracker, which features a series of ethnic dances in its
second act. The act begins with dances representing Spanish, Arabian, and Chinese cultures, then finishes with Trepak, which is based on traditional Ukrainian folk dances. This upbeat and thrilling piece is a favorite for capturing the excited spirit of the holiday season.</t>
  </si>
  <si>
    <t>transcr. Maurice C. Whitney</t>
  </si>
  <si>
    <t xml:space="preserve">Telemann was born in Germany and studied law at the University of Leipzig before turning to music composition as his choice of career. He took organ lessons as a child from age 10 and became interested in composing his own music when he was 12. Telemann composed more than 3,000 pieces that we know about, including 1,000 cantatas, 600 overtures, and hundreds of concertos for different combinations of instruments. The first movement this piece, the Air, is played with a light legato style. The tune is passed between instrument groups quite frequently, giving each member of the ensemble a chance to play melody, accompaniment, and rhythmic lines. The second movement, the Courante, is played with a detached marcato style for contrast. The Air is written in g minor, while the Courante is written in the parallel major, Bb major. </t>
  </si>
  <si>
    <t xml:space="preserve">Merle J. Isaac
</t>
  </si>
  <si>
    <t>Sleigh Ride is the third and final dance from a set of German dances written by Mozart during his tenure as the Imperial Chamber Composer in Vienna in the late 1780s. As its name implies, Sleigh Ride is meant to invoke visions of sleigh bells and a peaceful sleigh ride through the snow during wintertime. Listen for the use of sleigh bells in the opening section as well as the quick rise and fall in dynamics throughout the piece, as if a sleigh is riding over snow-covered hills.</t>
  </si>
  <si>
    <t>Holiday “Pops” Medley</t>
  </si>
  <si>
    <t xml:space="preserve">This medley of favorite holiday tunes arranged for full orchestra includes Have Yourself a Merry Little Christmas; Rudolph, the Red-Nosed Reindeer; and I’ll Be Home for Christmas.  Have Yourself a Merry Little Christmas was first written by Hugh Martin and Ralph Blaine in 1944 for Judy Garland’s movie Meet Me in St. Louis. It has since been recorded by dozens of musicians and has become one of the most popular songs sung around the holidays.  Rudolph, the Red-Nosed Reindeer first appeared in a story by Robert L. May inspired by The Ugly Duckling. The song that accompanies the story was first recorded in 1949 by the “singing cowboy,” Gene Autry. Autry’s original recording of the song sold 2 million copies in its first year and many more millions in the years that followed.  I’ll Be Home for Christmas was first written and recorded in 1943 by Bing Crosby. The song instantly shot up into the top 10 and has since been recorded by many other American singers, most notably Perry Como and Frank Sinatra. 
</t>
  </si>
  <si>
    <t xml:space="preserve">The Nutcracker is a two-act ballet adapted from E. T. A. Hoffmann’s story “The Nutcracker and the Mouse King.” Tchaikovsky’s score was given its premiere at the Mariinsky Theatre in Saint Petersburg on Sunday, December 18, 1892. The Nutcracker ballet has enjoyed enormous popularity since the late 1960s and is now performed by countless ballet companies, primarily during the Christmas season.  Waltz of the Flowers comes in the second act and is considered by some to be one of the greatest waltzes ever written. It begins with a magical harp cadenza, followed by the introduction of the main theme in the horn section and a sweeping melody in the strings that is one of the most endearing elements of this enchanting score.
</t>
  </si>
  <si>
    <t xml:space="preserve">Debussy was a French composer who was one of the most prominent figures associated with Impressionist music. Debussy’s music is noted for its sensory content, lack of tonality, use of non-traditional scales, and chromaticism.  En Bateau is the first movement from Debussy’s Petite Suite, which was written in 1889 and is one of his earlier works. It was originally written for two pianos, and it was later arranged for orchestra by Debussy’s colleague Henri Busser. En bateau means “in a boat” in French, and the music reflects floating sleepily in a small row boat in a quiet lagoon. The compositional style of En Bateau embodies the epitome of refinement, delicacy, and sensuous beauty.  
</t>
  </si>
  <si>
    <t>Pictures at an Exhibition</t>
  </si>
  <si>
    <t>The Great Gate of Kiev</t>
  </si>
  <si>
    <t>Bruno Reibold</t>
  </si>
  <si>
    <t>Mussorgsky was a member of the group of Russian composers known as “The Five.” He was an innovator of Russian music in the Romantic period and strove to achieve a uniquely Russian musical identity, often in deliberate defiance of the established conventions of Western music. Many of his works were inspired by Russian history, folklore, and nationalistic themes.
The Great Gate of Kiev is the final movement of Mussorgsky’s masterpiece Pictures at an Exhibition, which was inspired by a commemorative exhibition of the paintings of Mussorgsky’s dear friend Victor Hartman. An imaginative painting of the gateway depicts a structure in the massive old Russian style, turreted and high, with great bell towers. The music is noble, broad and richly colored, with a climax that rises to tremendous heights.</t>
  </si>
  <si>
    <t>Flute Choir &amp; Flute Orchestra</t>
  </si>
  <si>
    <t>Marimba Mistletoe Medley</t>
  </si>
  <si>
    <t>Traditional English and French Carols</t>
  </si>
  <si>
    <t xml:space="preserve">Our Magic of Mistletoe concert gets off to a joyful start with this entertaining medley of traditional English and French carols arranged for marimba quartet by our own talented Percussion Ensemble 
students, including Angels We Have Heard on High, God Rest Ye Merry Gentlemen, Ding Dong Merrily on High, and The First Noël.
</t>
  </si>
  <si>
    <t>The Holly and the Mistletoe</t>
  </si>
  <si>
    <t>1913–1979</t>
  </si>
  <si>
    <t>Philharmonia’s first piece today is a selection of memorable melodies from the holiday season. The arranger of this composition is Ralph Matesky, one of the most well-known arrangers of school orchestra literature and Philharmonia’s concert connection to this year’s Pacific Northwest theme. Matesky lived and worked in California for most of his life as a music educator, composer, arranger, and conductor, but spent his final years in Seattle, where he also arranged an often-used school version of the Finale from Beethoven’s Symphony No. 5.
While the names of composers and their music are often what audiences remember, arrangers can bring master-level compositions to a level that is reachable by student groups of all ages and skill levels.  Ralph Matesky’s arrangements of masterworks and holiday-inspired melodies will continue to be played for many years to come!</t>
  </si>
  <si>
    <t>España</t>
  </si>
  <si>
    <t>Rhapsody for Orchestra</t>
  </si>
  <si>
    <t xml:space="preserve">nspired by his visit to Spain, French composer Emmanuel Chabrier created a powerfully rhythmic and exciting work titled España. This piece includes dance rhythms and themes which quickly connect with an audience while also being very technically challenging for the performing musicians. 
As you listen to this piece, you will hear melodies traded between a variety of instruments, and you will hear driving rhythms that shift between a feeling of two beats and a feeling of three beats—sometimes both at once! You will also hear some unique sounds including muted trumpets, two different harp parts, and a technique called col legno, where the wood part of a bow is used to tap on the string instead of the bow hair side being drawn across it.
</t>
  </si>
  <si>
    <t>1841–1894</t>
  </si>
  <si>
    <t>Still, Still, Still</t>
  </si>
  <si>
    <t>Austrian Lullaby and Carol</t>
  </si>
  <si>
    <t>Catherine McMichael</t>
  </si>
  <si>
    <t xml:space="preserve">Still, Still, Still is an Austrian lullaby and carol from the 18th century. The melody is a folk tune from the State of Salzburg. The tune appeared for the first time in 1865 in a folksong collection of Maria Vinzenz Süß, founder of the Salzburg Museum. </t>
  </si>
  <si>
    <t xml:space="preserve">This work is also known as the Ukrainian Bell Carol and was originally a choral miniature composed by the Ukrainian composer and orthodox priest Mykola Dmytrovych Leontovych. Throughout the piece, a four-note motif taken from an ancient pagan Ukrainian New Year’s chant known as “Shchedryk” is used as an ostinato (repeating phrase). The original work was intended to be sung a cappella, that is, without instrumental accompaniment. It was premiered in December 1916 by students at Kiev University and introduced to Western audiences at Carnegie Hall in 1921 during a concert tour by the Ukrainian National Chorus. </t>
  </si>
  <si>
    <t>Eugene Magalif</t>
  </si>
  <si>
    <t>Williams, Ralph Vaughan</t>
  </si>
  <si>
    <t>orch. Arnold Foster</t>
  </si>
  <si>
    <t>Vaughn Williams was an English composer whose music was influenced by folk songs and art music from England’s past. Rhosymedre was a Welsh hymn tune composed by John David Edwards and named after a Welsh village. Vaughn Williams used it as the basis for the second movement of his organ composition, Three Preludes on Welsh Hymn Tunes. Arnold Foster arranged it for orchestra in 1938.</t>
  </si>
  <si>
    <t xml:space="preserve">Symphony No. 9 in E minor, Op. 95 </t>
  </si>
  <si>
    <t>(“From the New World”) Allegro con fuoco</t>
  </si>
  <si>
    <t>Dvořák was a Czech composer who began his professional career as a violinist in theater orchestras. He won a government grant for composition in 1874. Among the judges was Johannes Brahms, who recommended Dvořák’s music to his own publisher, thus insuring Dvořák’s success as a composer. His compositional style is best known for being infused with folk music influences.
Symphony No. 9 in E minor, written during Dvořák’s first trip to America in 1893 and now popularly known as his “New World Symphony,” is one of the most treasured and popular pieces in the world and one of the most-performed symphonies of all time. 
Popular belief claims that Dvořák used distinct African-American and Native American melodies in this symphony, but Dvořák himself stated in a newspaper interview that while he was interested in African-American and Native American music and tried to capture their spirit, he did not use any specific melodies.
The fourth movement, Allegro con fuoco, is dramatic and propulsive in nature and includes echoes of melodies found in the first and second movements.</t>
  </si>
  <si>
    <t>The Magic Flute</t>
  </si>
  <si>
    <t>Chris Lennard</t>
  </si>
  <si>
    <t xml:space="preserve">Mozart’s famous overture is lively and recognizable as it passes its short, well-crafted themes around the ensemble. This arrangement, by Chris Lennard of the Seattle Marimba Quartet, was premiered in September 2017 in a live on-air performance for KING FM 98.1 radio. </t>
  </si>
  <si>
    <t>This great educational piece is also an audience favorite. The work picks up speed as it moves through different tempi and contrasting sections. Often one instrument creates an ostinado while the others use it as a time keeper to play trading thematic rhythmic motifs.</t>
  </si>
  <si>
    <t>Hinze has selected 19 variations (couplets) of a famous solo Baroque flute piece and transformed them into an ensemble version that includes modern techniques—such as slap tongue, residual sound, and flutter tonguing—to imitate percussive elements and create a Spanish style. We will perform the theme and seven couplets for you today.</t>
  </si>
  <si>
    <t xml:space="preserve">Golinksy is from Vancouver, B.C., where he studied trombone and composition at UBC. After graduating in 2013, he moved to Taiwan and became artistic director of the vocal group Guess What.
This piece reflects BYSO’s 2017-18 Pacific Northwest theme not
only because the composer is from our area, it is also published by a 
PNW company, ALRY Publications, which has done many great things
to support musicians (flutists/composer/arrangers) and has provided invaluable assistance to the BYSO flute ensembles over the years.
</t>
  </si>
  <si>
    <t xml:space="preserve">Mozart was a music prodigy from an early age on both violin and piano. He began composing music at age five and wrote The Dream of Scipione, a one-act opera, at age 15. The opera’s main character,
Scipione, has a dream in which he is visited by two goddesses, Fortune and Constancy, and must choose which one will guide him through life. The opening of the overture is a recurring theme that you will hear over and over throughout, almost as if in rondo form. Between each instance of the main theme, there are brief excursions and explorations of other characters and moods before returning back to the main theme again for the exciting conclusion.
</t>
  </si>
  <si>
    <t xml:space="preserve">This suite was commissioned by the West Vancouver (British Columbia) Youth Band Society for their 75th anniversary. The second movement is Premiere’s Pacific Northwest-themed selection today for Winter Masterworks. Describing his inspiration, composer Ralph Ford says:
 To the west of the Lions Gate Bridge is the beautiful seaside town
 of West Vancouver, stretching from the ocean up—way up—to
 the Sea to Sky corridor: a highway that clings to the mountainside
 amidst spectacular natural scenery, expansive forest lands, and 
 ocean vistas. ... The magnificence of Shannon Falls... with its massive 
 flow seemingly bursting from the rocky cliffs. ... Each movement of 
 this suite was composed in an effort to capture the grandeur, the 
 scope, and the enormous natural beauty of this part of our world, 
 expressing it to the listener with music in a way that words cannot.
</t>
  </si>
  <si>
    <t>Glière, a Soviet composer of the late Romantic period, was born and raised in Kiev, Ukraine. He was drawn to folk melodies and included many of them in his compositions. This dance is the most popular excerpt from his ballet The Red Poppy. After a fiery opening, the main theme is introduced by the cello and bass sections before going through several different variations and building to an exciting finale.</t>
  </si>
  <si>
    <t xml:space="preserve">Les Folies d’Espagne (“The Spanish Folly”)
</t>
  </si>
  <si>
    <t>Theme &amp; Selected Couplets</t>
  </si>
  <si>
    <t>Marais, Marin</t>
  </si>
  <si>
    <t>1656–1728</t>
  </si>
  <si>
    <t>Serendipity</t>
  </si>
  <si>
    <t>Golinsky, Cameron</t>
  </si>
  <si>
    <t xml:space="preserve">The Dream of Scipione
</t>
  </si>
  <si>
    <t>Sea to Sky</t>
  </si>
  <si>
    <t>Shannon Falls</t>
  </si>
  <si>
    <t>Ford, Ralph</t>
  </si>
  <si>
    <t>Russian Sailor’s Dance</t>
  </si>
  <si>
    <t xml:space="preserve">Skyfaring was composed to depict human flight. Even today, taking a human into the air to fly is not a certainty and is a beautiful sight, once it is achieved, when we slow down to take it in—whether sitting in our seat in an airliner or watching from afar. Skyfaring uses fragments of melody from the traditional hymn For the Beauty of the Earth. A “Shepard tone,” which is a sound that is always ascending, can be heard in the faster sections of the piece. 
Sinfonia’s performance of Skyfaring today is a world premiere and a reflection of BYSO’s season theme, The Pacific Northwest. Learn about composer Geoff Ogle under “Featured Composer” at far right.
</t>
  </si>
  <si>
    <t xml:space="preserve">Bach was a German organist, violinist, and composer whose works are revered for their intellectual depth, technical command, and artistic beauty. Although Bach was a highly respected organist throughout Europe, today he is regarded as one of the greatest composers of all time. Bach’s works include the Brandenburg concertos, Well-Tempered Clavier, Mass in B Minor, Cello Suites, and the famous Toccata and Fugue in D minor. 
Sheep May Safely Graze comes from Cantata No. 208, which was composed in 1716 for the 53rd birthday of Duke Christian von Sachsen-Weisenfels. It serves as a refreshing expression of calm and grace in an otherwise active and virile hunting cantata.
</t>
  </si>
  <si>
    <t xml:space="preserve">Born in Venice in 1876, Wolf-Ferrari was the son of German painter August Wolf and Emilia Ferrari. His work is not widely performed, 
although he is generally thought of as the finest writer of Italian comic opera of his time. 
Wolf-Ferrari transformed the wild and witty farces of the 18th-century Venetian playwright Carlo Goldoni into comic operas. The resulting works were musically eclectic, melodic, and utterly hilarious. Every single one became an international success, and Wolf-Ferrari’s operas were among the most widely performed in the world until the outbreak of World War I. 
Written in 1911, The Jewels of the Madonna is an opera of passion, sacrilege and madness. It was quite popular in its day, especially in Chicago, where it was made famous by the great Polish soprano Rosa Raisa. Our selection comes from the opera’s third act, during which members of a criminal secret society, the Camorra, lustily sing, drink, and dance in their hideaway on the outskirts of the town.
</t>
  </si>
  <si>
    <t xml:space="preserve">Premiered in 1955 by the legendary conductor Leopold Stokowski, this second symphony is one of Hovhaness’ most popular works and is Philharmonia’s Pacific Northwest connection for this concert.  
Hovhaness was composer in residence with the Seattle Symphony from 1966-67, and he lived and composed in Seattle for the last 30 years of his life, stating, “I like the mountains very much. I don’t have to go to Switzerland. I expect to stay here.” Hovhaness once stated that this symphony was not about a specific mountain, but about “the whole idea of mountains.” 
Philharmonia will be performing the second movement of this piece, which begins with a lyrical, melodic fugue that uses the five notes of a pentatonic scale. Beginning in the second half, another fugue is presented in the strings that is extremely fast and frenetic, with the fugue subject beginning one quarter note apart and even one eighth note apart at several points. Later, this fast fugue is joined with the opening, more majestic fugue melody to conclude the movement.
As you listen to this piece, you may imagine the magnificent beauty of mountains along with the fury and power of storms and winds that rise and fall on the slopes.
</t>
  </si>
  <si>
    <t>First premiered one hundred years ago in 1918 near the end of World War I, Holst’s The Planets is still popular today and can be heard in concert halls, television shows, commercials, and movies.  
In this suite of pieces, each of the seven planets, excluding Earth, is given its own unique musical character, with Mars, the Bringer of War, being a well-known example. (Pluto, whether planet or dwarf planet, wasn’t discovered until 1930.)  
Philharmonia will be performing the Jupiter movement with its exhilarating opening and folksong-like melodies. The central melody near the middle of this movement may be the most recognizable, and this same melody was later used in a British patriotic hymn. As you listen to this piece, feel the joy and excitement of Jupiter, the Bringer of Jollity!</t>
  </si>
  <si>
    <t>Skyfaring</t>
  </si>
  <si>
    <t>Sheep May Safely Graze</t>
  </si>
  <si>
    <t xml:space="preserve">Ogle,  Geoff </t>
  </si>
  <si>
    <t>b. 1965</t>
  </si>
  <si>
    <t>Alfred Reed</t>
  </si>
  <si>
    <t>The Jewels of the Madonna</t>
  </si>
  <si>
    <t>Dance of the Camorrists</t>
  </si>
  <si>
    <t>Wolf-Ferrari, Ermanno</t>
  </si>
  <si>
    <t>1876–1948</t>
  </si>
  <si>
    <t xml:space="preserve">Symphony No. 2, Op. 132 (“Mysterious Mountain”)
</t>
  </si>
  <si>
    <t>Double Fugue</t>
  </si>
  <si>
    <t>Hovhaness, Alan</t>
  </si>
  <si>
    <t>1911–2000</t>
  </si>
  <si>
    <t>The Planets, Op. 32</t>
  </si>
  <si>
    <t>Jupiter, the Bringer of Jollity</t>
  </si>
  <si>
    <t>Holst , Gustav</t>
  </si>
  <si>
    <t xml:space="preserve">Handel lived during music’s Baroque era. Born in Germany, he moved
to England early in his career and became a British citizen in 1727. He is famous for his operas, oratorios, anthems, concertos, and pieces such as Water Music Suite and The Messiah. Finale in D was originally written as a concert for two violins. Arranged for the string orchestra, the piece allows all players in the ensemble to experience many of the hallmarks of Baroque music: terraced dynamics (loud and then suddenly quiet); flurries of sixteenth notes; and light, detached notes that allow the many layers of instrumentation to be clearly heard.
</t>
  </si>
  <si>
    <t xml:space="preserve">The themes on which this work is based all come from the traditional culture of the Northwest Coast Indians. These First Peoples were intimate with the mountains and beaches of the Olympic Peninsula in what is now Washington, and legends surrounding these locations are an important part of their folklore.
An Olympic Trilogy captures three of the composer Ian Edlund’s favorite locations in the Olympic Mountains as he interprets them using songs and dances of the First Peoples. Valley of the Silent Men describes a climber’s trail through a dark valley populated by enormous trees. Shi-Shi uses many stirring techniques to evoke a windy coastline, waves crashing on a rocky beach, and even a lone-wolf’s cry, indicative of the wildlife who make Shi-Shi Beach their home. Finally, if you hike far enough into the Olympics, you might see the staggering and elusive view of Mount Olympus. As Edlund notes, one must expend effort if one is to experience “the place of the gods.”
An Olympic Trilogy is an exciting contribution to BYSO’s season focus, The Pacific Northwest. Learn about composer Ian Edlund at right. 
</t>
  </si>
  <si>
    <t xml:space="preserve">Beethoven was a German composer and pianist during the transition between music’s Classical and Romantic eras. Many music scholars consider his ninth (and last) symphony, which he composed while almost completely deaf, “the pinnacle of musical Classicism.” 
In full symphonic performance, this section of the final movement is accompanied by text taken mostly from An die Freude (“Ode to Joy”), a poem by German poet Friedrich Schiller, which is sung by a large chorus behind the orchestra. The poem was written in 1785, and Beethoven completed the symphony in 1824. 
With its triumphal sound and words about universal brotherhood,
Ode to Joy has been used for both protests and celebrations around the world throughout its history. Beethoven’s tune (but not Schiller’s
words) was adopted as the Anthem of Europe in 1972 and later became the anthem of the European Union. 
</t>
  </si>
  <si>
    <t xml:space="preserve">This piece creates a vivid “Old English” flavor in its modal variations. The nocturne-like Andante is nicely complemented by a strongly rhythmic Allegro moderato. The style and character are colorful, accompanied by energetic eight-note motifs. 
This is the second piece this year that Cadet students are exploring in a Dorian mode. What makes Dorian mode different from the traditional “major” or “minor” keys we perform in is that modern Dorian is a natural minor scale with a major sixth. In Dorian Variations, the piece is essentially in the key signature of G Major, but with the scale starting on an A! 
Mark Williams was born in Chicago but grew up in Spokane, Washington, and received his training at Eastern Washington University. His piece Dorian Variations is Cadet String Orchestra’s tribute today to The Pacific Northwest.
</t>
  </si>
  <si>
    <t xml:space="preserve">This piece captures the spirit and drive of the traditional sea chantey. The melody, rhythm, and harmony are straightforward and accessible, with a small amount of position work in the cello and bass. Each instrument enjoys a turn playing the lively melody in this arrangement, which touches upon concepts such as syncopation, modality, and modulation. 
Carrie Lane Gruselle teaches elementary and middle level strings in the Appleton, Wisconsin, school district.
</t>
  </si>
  <si>
    <t>Bernofsky composes in a variety of genres, from orchestral and choral to ballet and opera. In this piece, her goal was to capture the style of pop music culture. The title, Wired, conveys the image of a student with headphones on, listening to music. You can hear a nod to modern music in the driving quality of the piece, and also in the syncopated rhythms introduced in the cello section and passed along between all sections in the orchestra. As a violinist herself, Bernofsky recognizes the excitement a player has when playing repeated and quick notes and the intensity of the orchestra as they play together.</t>
  </si>
  <si>
    <t>Symphony No. 9</t>
  </si>
  <si>
    <t>Ode to Joy</t>
  </si>
  <si>
    <t>1770–1827</t>
  </si>
  <si>
    <t>Goin’ to Boston</t>
  </si>
  <si>
    <t xml:space="preserve">Gruselle, Carrie Lane
</t>
  </si>
  <si>
    <t>Finale in D</t>
  </si>
  <si>
    <t>An Olympic Trilogy</t>
  </si>
  <si>
    <t>Valley of the Silent Men
Shi-Shi
Mount Olympus</t>
  </si>
  <si>
    <t>Edlund, Ian</t>
  </si>
  <si>
    <t>Bernofsky , Lauren</t>
  </si>
  <si>
    <t>Tchaikovsky was a Russian composer of great renown. He began civil service in 1859, but by 1862 he had abandoned that profession to enter the St. Petersburg Conservatory. His prodigious output included 11 operas, six symphonies, and three ballets. He composed Variations on a Rococo Theme in December 1876 for Wilhelm Karl Friedrich Fitzhagen, a young German who was principal cellist of the Imperial Russian Music Society Orchestra and a faculty member at the Moscow Conservatory. Fitzhagen gave Tchaikovsky in-depth advice on the writing of the solo part. He also took it upon himself to rearrange the order of the variations once it was completed! The composition allows cellists to demonstrate both their technical and interpretive prowess in an extensive manner.</t>
  </si>
  <si>
    <t>Many scholars consider Prince Igor to be Borodin’s most significant com-
position and an important historical Russian opera. Polovetsian Dances is from an exotic scene at the end of the second act.  
Please see the Youth Symphony notes under Winter Masterworks 
previously in this program for more information about this piece.</t>
  </si>
  <si>
    <t xml:space="preserve">Variations on a Rococo Theme, Op. 33
</t>
  </si>
  <si>
    <t>Theme and Variations 1-3, 6-7</t>
  </si>
  <si>
    <t>Prince Igor</t>
  </si>
  <si>
    <t>Polovetsian Dances</t>
  </si>
  <si>
    <t xml:space="preserve">Festive Dance opens with a playful, energetic melody in the violins and harmony in the violas. The middle section features the cellos and basses on the melody, though this time in a more lyrical and legato style. The opening theme returns with interjecting accents in the violins and finishes with a short coda. 
Siennicki, a bassoonist, pianist, and composer, received his musical 
training at Kent State University and Columbia University. He is credited for composing “Fight on for KSU,” Kent State Football’s fight song. Mr. Sinnicki is an active composer and clinician.
</t>
  </si>
  <si>
    <t xml:space="preserve">explore in Raindrop Serenade, a piece that is performed entirely with pizzicato. The most repeated notes are E and F#. Students use these two notes to create their own melody during the opening section, playing any rhythm they choose with the idea of evoking raindrops. Following the opening section, the orchestra then plays the repeated pattern of E–E–F#–E (or an identical pattern starting on a different pitch). Raindrop Serenade finishes with another improv section as the rain subsides. 
Bernofsky has written works for both choir and orchestra, and she is known for her 21st-century technical and lyrical style. She currently serves as Music Director of the Musical Arts Youth Organization in Bloomington, Indiana. 
Raindrop Serenade is Cadet String Orchestra’s tribute in this concert to BYSO’s season theme, The Pacific Northwest. 
</t>
  </si>
  <si>
    <t xml:space="preserve">Thomas Tallis was an English composer who flourished as a church musician in Tudor England and is considered one of England’s greatest early composers.
Tallis Canon and Variations begins with a four-measure introduction—
not the main theme of the tune. The canon tune is heard in the first violins beginning in the fifth measure. Following the first eight-measure theme, a three-part canon unfolds in unison and in octaves throughout the rest of the orchestra. The canon tune then appears with melodic variation in the violins with a counter-subject in the violas and cellos.
Throughout this middle section, the listener can hear traces of the original theme in various sections of the orchestra. Following the theme and variations, the canon tune returns, reharmonized and modulated into a new key signature.
</t>
  </si>
  <si>
    <t xml:space="preserve">Tchaikovsky composed during the Romantic music period of the 19th century. In this first movement of his Serenade for Strings, however, Tchaikovsky was influenced by the Classical style of Wolfgang Amadeus Mozart (1756–1791). To structure the piece, he uses the classical sonata form, and in the Allegro section of this movement, the short and bounced bows (spiccato) and terraced dynamics will remind listeners of Mozart’s lively style.  
The influence of Tchaikovsky’s own period of composing can be heard in the broad and dramatic opening, and his notes in the score call for the music to be played by a large orchestra of musicians—a demand that our Debut String Orchestra is well suited to satisfy.
</t>
  </si>
  <si>
    <t xml:space="preserve">Debut String Orchestra’s featured Pacific Northwest connection this concert is Richard Meyer’s Keltic Feast. This piece was commissioned in memory of Heather DeHart, an exemplary string teacher at Tyee Middle School in Bellevue, whose life was taken too soon in a boating accident on Lake Washington in 2008. She was a friend and colleague to many of the conductors and coaches in BYSO. Keltic Feast is a fitting tribute to Heather’s lively spirit, love of fiddle music, and dedication to music education. 
The piece opens with an original and driving jig that is followed by a legato reference to the Irish folk tune “Sheebeg and Sheemore,” by
Turlough O’Carolan. A conversation between the upper and lower
strings takes place later in the piece when the violins play O’Carolan’s tune layered over the opening jig in the lower strings. An exciting return to the opening jig finishes the piece with a flourish.
</t>
  </si>
  <si>
    <t>The Spirit of Adventure is the theme song from the Disney Pixar movie Up. The movie follows Carl, a grumpy old man who is lonely after the death of his wife, Ellie. When Carl embarks on a quest to fulfill his promise to Ellie to visit Paradise Falls in South America, his life begins taking many unusual twists and turns—beginning with his unique mode of transportation: floating through the sky in his beloved old house, tied to hundreds of balloons! On his journey he meets unforgettable characters such as Russell, a determined young Wilderness Scout; a large exotic bird named Kevin; and a talking dog named Dug. This sweet tune is heard throughout the movie and is a delightful, vaudeville-style piece that captures the spirit of Carl’s journey as he and his new friends learn that life is a great adventure.</t>
  </si>
  <si>
    <t>Festive Dance</t>
  </si>
  <si>
    <t>b. 1920</t>
  </si>
  <si>
    <t>Raindrop Serenade</t>
  </si>
  <si>
    <t>Tallis Canon and Variations</t>
  </si>
  <si>
    <t>Tallis, Thomas</t>
  </si>
  <si>
    <t>1520–1585</t>
  </si>
  <si>
    <t>Keltic Feast</t>
  </si>
  <si>
    <t>The Spirit of Adventure</t>
  </si>
  <si>
    <t xml:space="preserve">Completed in 1910, Maid with the Flaxen Hair brings back the simple harmonies Debussy used in his earlier, more traditional compositions. Written originally for piano, this piece has been arranged for many different instruments. In our arrangement, marimbas use a single stroke roll to achieve the illusion of sustain that a piano creates with a pedal.
</t>
  </si>
  <si>
    <t xml:space="preserve">Sizzle! features three families of percussion instruments: membranes, metals, and woods. A fourth family is created with the players’ voices whispering intensely various syllables from the word “sizzle.” The piece is set primarily in 4/4 with a section of 6/8. However, the occasional 5/8 and 7/8 bars creep up just to keep the audience on their toes!
</t>
  </si>
  <si>
    <t xml:space="preserve">The original lyrics of this Middle English ballad describe a series of impossible tasks asked of a former lover. The reference to the Yorkshire town of Scarborough and the refrain “parsley, sage, rosemary and thyme” are more recent (19th-century) additions. (Flute Choir)
</t>
  </si>
  <si>
    <t xml:space="preserve">This enchanting opera contains some of Mozart’s most beloved melodies. The Magic Flute tells of a prince who must rescue the daughter of the Queen of the Night, bringing light back to a world in darkness. The Seattle Opera presented this opera last spring. (Flute Orchestra)
</t>
  </si>
  <si>
    <t>Johnston, a Seattle composer and publisher, created this beautiful
arrangement of an operatic masterpiece. The opera is an imaginative
adaptation of the familiar Grimm brothers’ fairytale, exploring themes of poverty, peril, and courage, culminating in happiness for all—
except one very bad witch! (Combined Flute Choir &amp; Flute Orchestra)</t>
  </si>
  <si>
    <t xml:space="preserve">Hungarian composer Béla Bartók is known for his use of folk tunes 
in his musical compositions and is considered by many to be one of the most important 20th-century composers. In Village Dance, the 
second “Picture” of this composition, you will hear a variety of melodic and rhythmic figures. Several of Bartók’s musical ideas gradually unfold in this piece, while others jump right out in stark surprise—both of which you might expect from a musical picture of people with a wide range of dancing skills! This composition is technically challenging and a distinct contrast to the more traditional orchestra repertoire.
</t>
  </si>
  <si>
    <t xml:space="preserve">Philharmonia’s Pacific Northwest connection today is a composition
contest winner from BYSO’s 40th anniversary in 2005, written to high-
light a major historical event from the past 40 years. The composer, Barret Anspach, was 18 years old at the time. Anspach went on to
earn a Master of Music degree in composition from Juilliard and today composes chamber music, orchestral music, ballet scores—and also pop music as a member of a Seattle indie band. A recent highlight is his second composition for Pacific Northwest Ballet, “VVLD” (2015). 
Our current Philharmonia musicians selected Berliner Mauer, about the Berlin Wall, over works by two other young composers who also are still performing or working in the Pacific Northwest music scene. 
In his 2005 composition notes for this piece, Anspach writes:
    Of the many significant world events since the 60’s, I chose the Berlin             
    Wall as my subject; it seemed fitting to create a piece that would reflect 
    the changing emotions on the first day of East and West Germany’s 
    reunification—from sorrow and oppression to hopefulness for a better 
    future... The piece begins with a moderately-paced Andante… eighth-
    notes reminiscent of a march, while the brass and woodwinds carry most
    of the melodic material. After an initial climax… there is a short cadenza
    for violin that then leads into a very contrapuntal Allegro semplice. This 
    fugue-like section evokes the feeling of growth and irrepressible motion, 
    much like the crowds swarming to the Berlin Wall’s deserted checkpoints 
    and rejoicing at the prospect of a reunified Germany. Sweeping chords 
    grow in volume until they reach the piece’s climax… The final chord, 
    however, is unresolved, carrying with it the implication that beyond this 
    victory, other challenges and victories lie ahead.
</t>
  </si>
  <si>
    <t>John Williams is the most successful and most well-known composer of film soundtracks alive today. He has composed soundtracks for the Star Wars movies, Jurassic Park movies, Indiana Jones movies, and the early Harry Potter movies, among many, many others. Today Philharmonia will perform “The Jedi Steps and Finale,” which can be heard at the end of the movie Star Wars: The Force Awakens.</t>
  </si>
  <si>
    <t xml:space="preserve">Maid with the Flaxen Hair </t>
  </si>
  <si>
    <t xml:space="preserve">Michael Boo 
</t>
  </si>
  <si>
    <t>Sizzle!</t>
  </si>
  <si>
    <t xml:space="preserve">Amy Rice-Young </t>
  </si>
  <si>
    <t xml:space="preserve">Nancy Nourse </t>
  </si>
  <si>
    <t>1854–1921</t>
  </si>
  <si>
    <t xml:space="preserve">Matt Johnston </t>
  </si>
  <si>
    <t>Deux Images (“Two Pictures”), Op. 10</t>
  </si>
  <si>
    <t xml:space="preserve">Danse Villageoise (“Village Dance”)
</t>
  </si>
  <si>
    <t xml:space="preserve">1881–1945
</t>
  </si>
  <si>
    <t>Berliner Mauer (“Berlin Wall”)</t>
  </si>
  <si>
    <t>Anspach, Barret</t>
  </si>
  <si>
    <t>b. 1986</t>
  </si>
  <si>
    <t>The Jedi Steps and Finale</t>
  </si>
  <si>
    <t>Symphony No. 59, Op. 395</t>
  </si>
  <si>
    <t xml:space="preserve">Andante Sostenuto
Allegro Vivace
Presto
Andante Solenne
</t>
  </si>
  <si>
    <t xml:space="preserve">Alan Hovhaness, of Armenian and Scottish descent, was born in Somerville, Massachusetts. He began composing at the age of four.  His output exceeds 500 works and includes orchestral pieces, concertos, oratorios, operas, chamber works, songs, and 66 symphonies.  
In 1966-67, Hovhaness was Composer in Residence with the Seattle Symphony. In the early 1970s he moved permanently to Seattle. His recent connection with the Seattle Symphony Orchestra had unwittingly brought about a love affair with the landscape: “I like the mountains very much. I don’t have to go to Switzerland, I expect to stay here,” he stated.
Symphony No. 59 was commissioned by the Bellevue Philharmonic Orchestra and was made possible in part by the Washington State Arts Commission, King County Arts Commission, Smith Barney, and Exxon Nuclear Company, Inc. It was premiered in January 1986.
The first movement is hymn-like and evokes the Cascade Mountains, rivers and forests. It includes a sonorous melody first heard in the horns, followed by melodic canons in winds and strings and an 
extended percussion section before returning to the original theme.
The second movement begins with a lively melody for winds, accompanied by pizzicato strings. A slower middle section features English and French horns, respectively. The first melody is restated before the movement ends with a flourish.
The third movement is a short, very fast, wild scherzo fugue.
The fourth movement is also a hymn of praise to the mountains, 
rivers and forests of the Pacific Northwest. A solemn melody unfolds in an unhurried manner; two trumpets converse; flutes, then oboe, then trumpet all introduce peaceful melodies. The percussion section is again featured and the symphony ends with a triumphant statement of the solemn first melody by the entire orchestra.
</t>
  </si>
  <si>
    <t>The Merry Wives of Windsor</t>
  </si>
  <si>
    <t>Nicolai, Otto</t>
  </si>
  <si>
    <t>1810–1849</t>
  </si>
  <si>
    <t xml:space="preserve">Otto Nicolai was a German composer and conductor. He was one of the founders of the Vienna Philharmonic Orchestra and became its first conductor. Nicolai is best known for his operatic version of Shakespeare’s comedy The Merry Wives of Windsor. In addition to five operas, he composed lieder and works for orchestra, chorus, ensemble, and solo instruments.
The overture to The Merry Wives of Windsor begins slowly, with a lovely melody depicting a beautiful forest. It quickly segues to a cheerful and graceful fast section. Two short interruptions by a heavier, scherzo melody quickly return us to the sunny, lively theme that romps to the conclusion of the piece.
</t>
  </si>
  <si>
    <t xml:space="preserve">Arturo Márquez was born in Mexico. He was one of nine siblings and the only one who became a musician. He started composing at the age of 16, then attended the Mexican Music Conservatory where he studied piano and music theory. Subsequently, in the U.S., he was awarded a Fulbright Scholarship and obtained a MFA in composition in 1990 from the California Institute of the Arts in Valencia, California.  Márquez lives with his family in Mexico City.
The Danzónes are based on the music of the Veracruz region of Mexico. Danzón No. 2 opens with a languid melody performed by clarinet. The music segues into a robust melody accompanied by intricate and infectious rhythms, all performed by the full orchestra. Solos for trumpet and piano, then a restatement of both original themes, lead to a satisfyingly exciting conclusion of the composition.
</t>
  </si>
  <si>
    <t>Danzón No. 2</t>
  </si>
  <si>
    <t>Márquez, Arturo</t>
  </si>
  <si>
    <t xml:space="preserve">Jason Wang is a young composer who studied composition from 2007 to 2010 at the Seattle Symphony’s Young Composer Workshop.
His works have been performed by members of the Seattle Symphony
and have won many awards. He composed Scenic Suite in 2009, at age 18. It won BYSO’s C. Keith Birkenfeld Composition Contest that year and was given its world premiere by our Youth Symphony. Snowstorm, the first movement in the four-movement suite, begins with a quiet and tranquil opening but quickly becomes a raging storm.
This exciting work by a local young composer is Premiere Orchestra’s contribution to BYSO’s 2017–18 theme, The Pacific Northwest. </t>
  </si>
  <si>
    <t xml:space="preserve">Brahms was a composer and pianist who was born in Hamburg, 
Germany, but spent much of his professional life in Vienna, Austria. 
He is one of the most important composers of the Romantic period. 
Brahms began work on Ein Deutsches Requiem (“A German Requiem”) when he was 33 years old. It was completed the following year, in 1867, and was first performed in Bremen Cathedral on Good Friday 1868. How Lovely Is Thy Dwelling Place is from the fourth movement of the Requiem. Each instrument in the orchestra gets a share of the tune, and Brahms expertly uses the tone colors of each instrument group in the orchestra to achieve a serene, pastoral mood.
</t>
  </si>
  <si>
    <t>Bizet was a French composer who wrote mainly for opera. In a career cut short by his early death, he achieved few successes before his final opera, Carmen, became one of the most popular operas of all time. 
Farandole is the final movement from L’Arlésienne Suite No. 2 (1880) which was compiled after Bizet’s death using his original music. He wrote the music for Alphonse Daudet’s theatrical play L’Arlésienne (“The Girl from Arles”), and it was later compiled into suites for orchestral performance. As Premiere performs Farandole, listen for the changing melodies and harmonies, each representing different moods, feelings, or scenes from Daudet’s play.</t>
  </si>
  <si>
    <t xml:space="preserve">In recent years, Scott Lavender has become an increasingly popular conductor in the world of symphonic pops, often performing his own unique arrangements with artists such as Glenn Yarbrough, Toni Tennille, and Johnny Mathis. His pops programs include Scott Goes to the Movies, Around America in 80 Minutes, Top of the Tube, and Scott’s Holiday Celebrations. 
Spring Fanfare and Overture is a delightful, upbeat, contemporary piece that reflects the season of spring. The parts are melodically and rhythmically interesting, and the harmonies are rich, with many colorful modulations through related keys. The orchestration gives the piece a studio orchestra feel with the full sonority of a symphonic orchestra.
</t>
  </si>
  <si>
    <t>Born in Portland, Oregon, John David Lamb is a composer with roots in The Pacific Northwest. He attended school in Yakima, Washington, where he played various instruments from junior high through graduate school. He studied composition under Volfgangs Dārzinš in Seattle, and received his M.A. from University of Washington in 1958. Most notably, Mr. Lamb was the recipient of the composition award from the Ford Foundation Contemporary Music Project in 1965. 
Nightscapes presents two contrasting movements that are tone pictures representing different aspects of night. The first movement, Serenade, reflects the serene, meditative quality of a warm summer
evening. The mood is created by expressive, lyrical passages in the violins and cellos, accompanied by rich, full chords. The second movement, a sinister and violent Cortège, opens with a grotesque brass chorale. The procession is abruptly introduced by a persistent rhythm in the timpani, while the winds play blaring fragments of rustic
tunes accompanied by restless, overlapping ostinati in the strings.</t>
  </si>
  <si>
    <t>Our final piece this evening features music from an online video game played by over 10 million people around the world. Readily identified by players of the game, these distinctive works also are admirable compositions in their own right.
This arrangement features three selections: Wrath of the Lich King (2010), by Russell Brower and Jason Hayes; Lament of the Highborne (2007), by Russell Brower and Derek Duke; and Lion’s Pride, from the original 2004 game soundtrack, by Jason Hayes. As you listen, your mind may create images conveying many different emotions—even if you’ve never seen the game.</t>
  </si>
  <si>
    <t>How Lovely Is Thy Dwelling Place</t>
  </si>
  <si>
    <t>James Bullock</t>
  </si>
  <si>
    <t>1833–1907</t>
  </si>
  <si>
    <t>L’Arlésienne</t>
  </si>
  <si>
    <t>Spring Fanfare and Overture</t>
  </si>
  <si>
    <t>Lavender, Scott</t>
  </si>
  <si>
    <t>Nightscapes</t>
  </si>
  <si>
    <t>Serenade
Cortège</t>
  </si>
  <si>
    <t>Lamb, John David</t>
  </si>
  <si>
    <t>Hayes, Jason &amp; Brower, Russell &amp; Duke, Derek</t>
  </si>
  <si>
    <t>1678-1741</t>
  </si>
  <si>
    <t>2021-22</t>
  </si>
  <si>
    <r>
      <t xml:space="preserve">Antonio Vivaldi was an Italian Baroque composer. He is considered one of the great masters of the Baroque era and was a large influence on the concerto form. Many composers have paid homage to Vivaldi by creating themes and variations based on his works. Bob Phillips is a pedagogue, composer and teacher, and he has hundreds of published compositions for band and orchestra. Vivaldi composed hundreds of concertos for various instruments. The </t>
    </r>
    <r>
      <rPr>
        <i/>
        <sz val="10"/>
        <color rgb="FF221E1F"/>
        <rFont val="Arial"/>
        <family val="2"/>
      </rPr>
      <t>Concerto in D</t>
    </r>
    <r>
      <rPr>
        <sz val="10"/>
        <color rgb="FF221E1F"/>
        <rFont val="Arial"/>
        <family val="2"/>
      </rPr>
      <t>, originally scored for guitar, strings and continuo, is arranged here for string orchestra. The main theme is played by the first violins as an opening statement in D Major, before the development theme quickly presents itself in D Minor twelve measures in.</t>
    </r>
  </si>
  <si>
    <t>Wang, Albert</t>
  </si>
  <si>
    <t>The Lijiang River flows through Guilin City in the northeastern part of Guangxi Province, Zhuang Autonomous Region of China. The waters are crystal clear, and its banks are lined with the magical green pinnacles, picturesque rocks, and intriguing caves. The song portrays a young girl rowing a boat to meet her lover on a beautiful day along the fantastic landscape of the Lijiang River. The composer, Albert Wang, studied the viola in Guangzhou Conservatory in Guangzhou, China. Mr. Wang also studied recording engineering at NYU, where he currently resides. Mr. Wang is one of the most prolific composers in China, and arranged and composed for TV shows, and has received numerous awards in China and Hong Kong for his achievement in music compositions. </t>
  </si>
  <si>
    <r>
      <t xml:space="preserve">Hey Shepherds </t>
    </r>
    <r>
      <rPr>
        <sz val="10"/>
        <color rgb="FF221E1F"/>
        <rFont val="Arial"/>
        <family val="2"/>
      </rPr>
      <t>is a theme and variations in D Major. The theme is introduced by the violins and violas, and the variations feature the remaining sections of the orchestra using various techniques and effects. Following the initial theme, the first variation features a call-and-response between the melody and full orchestral chords. The second variation is a waltz, and the third variation utilizes pizzicato throughout the entire orchestra. The final variation is a finale, a fast and exciting finish to the end! Richard Meyer is a composer and music educator, and he is the current Conductor of the Pasadena Youth Symphony.</t>
    </r>
  </si>
  <si>
    <t>Spring, Winter, &amp; Autumn</t>
  </si>
  <si>
    <r>
      <t xml:space="preserve">The Four Seasons </t>
    </r>
    <r>
      <rPr>
        <sz val="10"/>
        <color rgb="FF221E1F"/>
        <rFont val="Arial"/>
        <family val="2"/>
      </rPr>
      <t>are originally a set of four violin concerti composed by Antonio Vivaldi in the 1720’s. This orchestra arrangement features the main themes from three of the four seasons, giving our developing musicians the opportunity to play one of the most recognized collection of pieces in all of Classical music. These concerti are considered some of the earliest examples of program music: music intended to evoke images from the listener. Vivaldi composed his music to reflect lines of his own poetry, vividly describing different scenes from each season. The listener will hear birds chirping in the spring, gentle snowflakes in winter and fall storms presented in the music.</t>
    </r>
  </si>
  <si>
    <t>Shapiro, Marsha Chusmir</t>
  </si>
  <si>
    <t xml:space="preserve">b. 1950 </t>
  </si>
  <si>
    <t xml:space="preserve">Variations on a Ground
</t>
  </si>
  <si>
    <r>
      <t xml:space="preserve">One of our featured voices from this concert cycle, Marsha Chusmir Shapiro, is an award-winning composer and educator from Florida. An educator for 40 years, she has now retired from education and is composing full time. The piece, </t>
    </r>
    <r>
      <rPr>
        <i/>
        <sz val="10"/>
        <color rgb="FF221E1F"/>
        <rFont val="Arial"/>
        <family val="2"/>
      </rPr>
      <t>Variation on a Ground</t>
    </r>
    <r>
      <rPr>
        <sz val="10"/>
        <color rgb="FF221E1F"/>
        <rFont val="Arial"/>
        <family val="2"/>
      </rPr>
      <t>, takes a modern approach to the Baroque-era composition style of a “Ground”. In a ground, a short theme is played in the bass section and constantly repeats itself with changing harmonies throughout the piece. Listen as the original theme passes from one section to the other, while different sections “team up” to highlight the main theme. Variations on a Ground features a duet mid-song by our principal viola and cellist.</t>
    </r>
  </si>
  <si>
    <t>Synergy</t>
  </si>
  <si>
    <r>
      <t xml:space="preserve">Deborah Baker Monday is a female composer that we are excited to spotlight this season. As a bassist, educator, conductor and composer, Monday is a force! There is never a dull moment in Monday’s piece, </t>
    </r>
    <r>
      <rPr>
        <i/>
        <sz val="10"/>
        <color rgb="FF221E1F"/>
        <rFont val="Arial"/>
        <family val="2"/>
      </rPr>
      <t>Synergy</t>
    </r>
    <r>
      <rPr>
        <sz val="10"/>
        <color rgb="FF221E1F"/>
        <rFont val="Arial"/>
        <family val="2"/>
      </rPr>
      <t>. The piece is full of driving rhythms and beautiful chordal texture built throughout the sections. The contrasting middle section of the piece offers students an opportunity to play with great expression before the driving rhythmic energy returns for an exciting conclusion!</t>
    </r>
  </si>
  <si>
    <t>Domine fili unigenite, from Gloria in D Major, RV 589</t>
  </si>
  <si>
    <t>Judy Nishimura</t>
  </si>
  <si>
    <r>
      <t>Domine fili unigenite</t>
    </r>
    <r>
      <rPr>
        <sz val="10"/>
        <color rgb="FF221E1F"/>
        <rFont val="Arial"/>
        <family val="2"/>
      </rPr>
      <t>, composed around 1715, was from Vivaldi’s setting of the Gloria section of the Catholic Ordinary of the Mass. The Latin title means, “Lord’s Only-begotten Son.” </t>
    </r>
  </si>
  <si>
    <t>Shenandoah</t>
  </si>
  <si>
    <t>Alexandra Molnar-Suhajda</t>
  </si>
  <si>
    <r>
      <t xml:space="preserve">Composer, flutist, and harpist Alexandra Molnar-Suhajda attended George Mason University where she received a bachelor’s degree in Music Composition and was awarded the Music Department’s Most Outstanding Musician award. She has been commissioned to write works by the National Flute Association, the Brannen-Cooper Fund, as well as other organizations. This setting of </t>
    </r>
    <r>
      <rPr>
        <i/>
        <sz val="10"/>
        <color rgb="FF221E1F"/>
        <rFont val="Arial"/>
        <family val="2"/>
      </rPr>
      <t xml:space="preserve">Shenandoah </t>
    </r>
    <r>
      <rPr>
        <sz val="10"/>
        <color rgb="FF221E1F"/>
        <rFont val="Arial"/>
        <family val="2"/>
      </rPr>
      <t>was commissioned by and dedicated to the members of the Flute Society of Washington, D.C. The Library of Congress calls Shenandoah, “One of the U.S.’s most widely recognized folksongs.” Unclear as to its exact origin, the definitive version of the text and its interpretation are also uncertain. Some believe that the lyrics refer to the river of the same name; others suggest that it is of African American origin, telling the story of Sally, the daughter of Indian Chief Shenandoah, who was courted for seven years by a white Missouri river trader. Apart from the mysteries regarding its inception, Shenandoah remains a classic American folksong. </t>
    </r>
  </si>
  <si>
    <t>1539-1623</t>
  </si>
  <si>
    <t>La Volta</t>
  </si>
  <si>
    <r>
      <t xml:space="preserve">Italian for “the turn,” </t>
    </r>
    <r>
      <rPr>
        <i/>
        <sz val="10"/>
        <color rgb="FF221E1F"/>
        <rFont val="Arial"/>
        <family val="2"/>
      </rPr>
      <t xml:space="preserve">La Volta </t>
    </r>
    <r>
      <rPr>
        <sz val="10"/>
        <color rgb="FF221E1F"/>
        <rFont val="Arial"/>
        <family val="2"/>
      </rPr>
      <t>was a highly energetic dance favored at the court of Elizabeth I of England in the late 16th century. This dance featured the man lifting his partner by the waist while turning in time to the music. Flutist and composer Judy Nishimura studied with Walfrid Kujala at Northwestsern University, where she received her undergraduate degree. Her award-winning arrangements have been performed all over the world. Domine fili unigenite and La Volta are from her book of flute ensemble works entitled Quick Study. These pieces serve as ensemble/didactic repertoire for intermediate flutists, as well as a source of “quick-study” repertoire for advanced flutists.</t>
    </r>
  </si>
  <si>
    <t>1867-1944</t>
  </si>
  <si>
    <t>Theme and Variation 2</t>
  </si>
  <si>
    <t>Sandra Saathoff</t>
  </si>
  <si>
    <t>This piece was arranged in 2015 for BYSO’s “forgotten voices” programming theme, to honor all women composers, and specifically Amy Marcy Cheney Beach, who was a gifted pianist that began composing at the age of five. Some of her musical activities were restricted first by her parents, and then by her husband. She ultimately became the first successful American female composer of large-scale classical musical forms, composing her first symphony in 1896, and began performing and teaching upon her husband’s death in 1910. Theme and Variations for Flute and String Quartet was written in 1916 and dedicated to the Chamber Music Society of San Francisco which presented its premiere.</t>
  </si>
  <si>
    <t>1792-1868</t>
  </si>
  <si>
    <t>"Semi"-ramide</t>
  </si>
  <si>
    <r>
      <t xml:space="preserve">A lifelong resident of Chicago, Judy Nishimura received a degree in Flute Performance from Northwestern University, studying with Walfrid Kujala. Even though she has played the flute since she was nine years old, she made her living from a 30+ year career in advertising, while continuing to play the flute in a variety of groups. Her arrangement of the overture to Rossini’s opera </t>
    </r>
    <r>
      <rPr>
        <i/>
        <sz val="10"/>
        <color rgb="FF221E1F"/>
        <rFont val="Arial"/>
        <family val="2"/>
      </rPr>
      <t xml:space="preserve">Semiramide </t>
    </r>
    <r>
      <rPr>
        <sz val="10"/>
        <color rgb="FF221E1F"/>
        <rFont val="Arial"/>
        <family val="2"/>
      </rPr>
      <t>features all the great flute and piccolo solos, but cut to half of the original length (“semi”). </t>
    </r>
  </si>
  <si>
    <t>Miranda, Lin-Manuel</t>
  </si>
  <si>
    <t>b. 1980</t>
  </si>
  <si>
    <t>Suite from Hamilton</t>
  </si>
  <si>
    <r>
      <t xml:space="preserve">Philharmonia’s first piece includes selections from American and Latino composer Miranda’s highly successful </t>
    </r>
    <r>
      <rPr>
        <i/>
        <sz val="10"/>
        <color rgb="FF221E1F"/>
        <rFont val="Arial"/>
        <family val="2"/>
      </rPr>
      <t>Hamilton: An American Musical</t>
    </r>
    <r>
      <rPr>
        <sz val="10"/>
        <color rgb="FF221E1F"/>
        <rFont val="Arial"/>
        <family val="2"/>
      </rPr>
      <t>. This musical was critically acclaimed – winning many Broadway Tony Awards including Best Musical of the 2015-16 season and recently winning an Emmy for the live stage recording released for television in 2020. This work by a Latinx composer also highlights our season theme by including prominent use of R&amp;B (Rhythm and Blues) and Hip-Hop styles, both originating in African American communities. This piece opens with “You’ll Be Back” which uses the Swing style of eighth notes. Following this is the love long “Helpless” which is influenced by the artist Beyoncé’s music and is in the style of R&amp;B, a term first used in the 1940s to describe music originating in African American communities and a style that has continued to evolve and increase in popularity since that time. “My Shot,” showcasing the verbal dexterity of rapping, is a piece in the style of Hip-Hop that was developed in inner city African American culture of the 1970s. The three remaining selections of this arrangement include “Dear Theodosia,” “It’s Quiet Uptown,” and “One Last Time.”</t>
    </r>
  </si>
  <si>
    <t>1804-1857</t>
  </si>
  <si>
    <t>Overture from Russlan and Ludmilla, Op. 5</t>
  </si>
  <si>
    <t>Based on a Russian fairytale, Glinka’s opera Russlan and Ludmilla was first performed in 1842. At the beginning of this story, the knight Russlan is about to be married to Ludmilla, the daughter of the Grand Duke of Kiev, when she suddenly disappears in a crash of thunder and lightning. Russlan later discovers she was magically taken away by an evil sorcerer. The rest of the story follows his adventures and challenges to find and rescue her. In the overture performed today, the opening themes are taken from the marriage scene in the opera. Later themes include Russlan’s lyrical aria expressing his love for Ludmilla and a whole tone descending scale pattern in the lower instruments (each note a whole step apart as follows: D, C, B flat, A flat, F sharp, E, D) near the end of the overture which depicts the evil sorcerer.</t>
  </si>
  <si>
    <t>1899-1978</t>
  </si>
  <si>
    <t>Allegro, sempre giusto; Largo</t>
  </si>
  <si>
    <t>Carlos Antonio de Padua Chávez y Ramírez (13 June 1899 – 2 August 1978) was a Mexican composer, conductor, music theorist, educator, journalist, and founder and director of the Mexican Symphonic Orchestra. He was influenced by native Mexican cultures. Chávez was approached in the 1930s by the avant-garde composer John Cage who asked whether Chávez could compose a piece for the percussion ensemble that was touring with Cage. The 12-minute piece was completed in 1942, in time for Cage’s West Coast tour. However, the ensemble (often composed of untrained percussionists) was unable to perform the piece, due to the challenging sustained drum rolls in the opening measures. The Toccata was eventually premiered in 1947 by members of the Orchestra of the National Conservatory. In 1952 Xavier Francis choreographed the Toccata for the Academia de la Danza Mexicana, under the title Tóxcatl. The Toccata was one of the first major pieces written for percussion ensemble alone, becoming a cornerstone in rhythmic music. Originally, a toccata was a fast, virtuosic composition. However, Chávez applied the word “toccata” in its original sense, using its root meaning of toccare, or “to touch”, which he used to display the various touches an artist can give a performance, rather the different lyrical shades. For the U.S premiere, during which the composer himself conducted the Los Angeles Philharmonic, Chávez wrote in the program notes that “The Toccata was written as an experiment in orthodox percussion instruments – those used regularly in symphony orchestras, that is, avoiding the exotic and the picturesque. Therefore it relies on its purely musical expression and formalistic structure.” The BYSO Percussion Ensemble will perform on this program the first two of the three movements.</t>
  </si>
  <si>
    <t>Carnival Overture, Op. 92</t>
  </si>
  <si>
    <t>Dvořák was a Czech composer who began his professional career as a violinist in theater orchestras. He won a government grant for composition in 1874. Among the judges was Johannes Brahms, who recommended Dvořák’s music to his own publisher, thus insuring Dvořák’s success as a composer. His compositional style is best known for being infused with folk music influences. In the spring of 1891 Dvořák set about writing a cycle of three concert overtures that were originally known by their collective title, Nature, Life and Love. Later on, the composer decided to split them up, giving them each an independent opus number and title: In Nature’s Realm, Op. 91, Carnival, Op. 92 and Othello, Op. 93. Dvořák dedicated the overture Carnival to Prague’s university, which had presented him with an honorary degree shortly before. The composition is full of lively and robust themes, played at an allegro tempo. A short intermezzo in a slower tempo provides the one respite from the whirlwind pace. </t>
  </si>
  <si>
    <t>Ballard, Louis Wayne</t>
  </si>
  <si>
    <t>1931-2007</t>
  </si>
  <si>
    <t>Scenes from Indian Life</t>
  </si>
  <si>
    <t>Two Indians - One Navajo, One Taos; Building a Wall - Adobe House; Indian Friends Finish the Wall; Feast Day</t>
  </si>
  <si>
    <t>Of Cherokee-Quapaw descent, American Indian composer and educator Louis W. Ballard was born on the Quapaw Reservation near Quapaw, Oklahoma, on July 8, 1931. Ballard’s Quapaw name is Honganozhe, or “Stands with Eagles.” As a student he learned to play piano. He entered the University of Oklahoma and studied at the University of Tulsa, receiving bachelor’s degrees in music education and fine arts and a master’s degree in music. During an extended academic career he served as director of music and performing arts at the Institute of American Indian Arts (IAIA) in Santa Fe from its founding in 1962 to 1970. The Bureau of Indian Affairs selected him in 1970 as director of music curricula for its nationwide school system. Scenes From Indian Life (now more likely to be titled Scenes from Native American Life) includes three movements with sparse texture, initially composed in 1966. The final movement, Feast Day, was commissioned by the San Jose Symphony Orchestra which gave its world premiere performance in 1995. It represents traditional Southwestern Native American gathering days, full of celebration of culture, language and religion.</t>
  </si>
  <si>
    <t>1900-1990</t>
  </si>
  <si>
    <t>Three Dance Episodes from Rodeo</t>
  </si>
  <si>
    <t>Corral Nocturne; Saturday Night Waltz; Hoe-Down</t>
  </si>
  <si>
    <t>Copland was an American composer, conductor, pianist and writer of music. He is perhaps best known for his ballets, including Rodeo which he composed in 1942 for the choreographer, Agnes de Mille. He also composed film scores, which raised the standard for that medium in Hollywood. Corral Nocturne is a slow, sleepy, moody composition. Saturday Night Waltz has jazz influences in its rhythmic patterns. Hoe-Down is a rousing, old-fashioned fiddle tune for the full orchestra. These pieces depict the Wild West, in stark contrast to Ballard’s music of Southwestern Native American tribes. In a dramatic deconstruction of stereotypes, some of the most iconic compositions of Western life originate from a gay, Jewish man born in Brooklyn, New York.</t>
  </si>
  <si>
    <t>1685-1759</t>
  </si>
  <si>
    <t>German composer Georg Friedrich Handel is best known for his Oratorio The Messiah. Though he was born in Germany, Handel spent most of his professional life working and composing in London. He wrote Music for the Royal Fireworks in 1749 for the celebration of the end of the War of Austrian Succession. This arrangement features call-and-response sections between the string and wind sections in the orchestra throughout, giving each section a chance to be featured on the main themes.</t>
  </si>
  <si>
    <t>1833-1897</t>
  </si>
  <si>
    <t>Mvt 3, Scherzo</t>
  </si>
  <si>
    <t>Johannes Brahms wrote his fourth and final symphony in 1885 while living and working in Vienna. The third movement, the one we will play today, is a temporary relief from the dark, serious tone of the rest of the symphony. The third movement is bright, full of energy, and keeps a relentless pace throughout. Performing Brahms is incredibly challenging due to the compositional techniques that Brahms uses in his symphonic works. There are many times in this Scherzo where beat two is the strong beat in the melodic line, instead of the traditional downbeat. The transitions from one style to a completely different style and mood are abrupt, requiring the musicians to change “on a dime” and suddenly begin emphasizing a different beat or off-beat with no preparation to do so.</t>
  </si>
  <si>
    <t>Cabello, Camila</t>
  </si>
  <si>
    <t>Havana</t>
  </si>
  <si>
    <t>Victor López</t>
  </si>
  <si>
    <t>Camila Cabello, a Cuban-American singer and songwriter, is one of ten collaborators who penned the Latin pop song. Camila’s album and video performance have helped her achieve worldwide recognition and several major music awards, including a Grammy. “Havana” scored No. 1 on the Billboard Hot 100, No. 1 in the UK Official Charts and over eighty more No. 1 spots on iTunes, becoming No. 1 on the official worldwide charts. For many of our musicians, this is their first time playing a Latin Jazz piece. So much of the flavor of Latin Jazz comes from the percussion instruments as well as all of the different and contrasting types of accent that each musician adds on their instruments.</t>
  </si>
  <si>
    <t>Symphony No. 41, "Jupiter"</t>
  </si>
  <si>
    <t>Wolfgang Amadeus Mozart was a prolific and influential composer of the Classical era. He composed over 600 works, many acknowledged as pinnacles of symphonic, concertante, chamber, piano, operatic, and choral music. Mozart died at age 35, and the circumstances of his early death have led to a great deal of speculation, which was the central theme of the movie Amadeus. He developed a brilliance and maturity of style that encompassed the light and graceful along with the dark and passionate. Mozart’s Symphony No. 41, nicknamed “Jupiter,” is an excellent example of Mozart’s use of contrasting themes from light to dark, tender to angry, and triumphant to despairing.</t>
  </si>
  <si>
    <t>Soon Hee Newbold received her Bachelor of Music degree from James Madison University, where she studied film scoring, orchestration, and audio production. She has won many prestigious competitions and has performed throughout the world in venues such as Carnegie Hall, the Kennedy Center, Wolf Trap, Disney World, Aspen and Tanglewood. Currently, Ms. Newbold works in Southern California as a producer, actress, and composer for film, television, and commercials. “Egyptian Legacy” paints a picture of the ancient Egyptian civilization that was a vast and might empire for thousands of years. The Great Sphinx, giant pyramids, and statues of pharaohs are among the many powerful images of Egypt that have intrigued and fascinated the modern world. From King Tut to Cleopatra, ancient Egypt continues to influence modern society to this day with its art, culture, and amazing architecture.</t>
  </si>
  <si>
    <t>1685-1750</t>
  </si>
  <si>
    <t>1. Allegro</t>
  </si>
  <si>
    <r>
      <t xml:space="preserve">The first movement of </t>
    </r>
    <r>
      <rPr>
        <i/>
        <sz val="10"/>
        <color rgb="FF221E1F"/>
        <rFont val="Arial"/>
        <family val="2"/>
      </rPr>
      <t xml:space="preserve">Brandenburg Concerto No. 5 </t>
    </r>
    <r>
      <rPr>
        <sz val="10"/>
        <color rgb="FF221E1F"/>
        <rFont val="Arial"/>
        <family val="2"/>
      </rPr>
      <t>is light and energetic, and the concerto is one of six that Johann Sebastian Bach composed in dedication to Christian Ludwig, Margrave of Brandenburg. The collection was presented to Ludwig in 1721, and they feature solo instruments of the Baroque era. You can hear each instrumental section perform the melody both independently, and as a group. Richard Meyer is a nationally-recognized, best-selling composer with over 190 compositions and arrangements in print. </t>
    </r>
  </si>
  <si>
    <t xml:space="preserve">Brackett, Joseph Jr. </t>
  </si>
  <si>
    <t>A Shaker Hymn</t>
  </si>
  <si>
    <t>John O'Reilly</t>
  </si>
  <si>
    <t>John O’Reilly’s arrangement of ‘A Shaker Hymn’ is based on the song “The Gifts to Be Simple” – widely recognized in Aaron Copland’s Appalachian Spring. The song was originally written by Joseph Brackett Jr. in 1848. Brackett was an American songwriter and author from the Alfred Shaker Village. The Shakers are a Christian sect from 18th Century America. Brackett’s tune has been reused in many variations, giving audiences an inside look at early American music. John O’Reilly is an American composer an author of many popular method books including the Accent on Achievement and Yamaha series. He has also collaborated with Mark Williams on other instructional series.</t>
  </si>
  <si>
    <t>Mystic Caravan</t>
  </si>
  <si>
    <t>‘Mystic Caravan’ is a portrait of ancient times, where many people lived in small tribes and traveled in caravans. When the audience hears the driving rhythms and crisp articulations, they can imagine journeying across vast primitive lands, hunting and gathering food to survive, and natural landmarks and stars guiding the way. The beginning features the uppers and middle strings making a proclamation with double stops – playing two strings at once. Meanwhile, the lower strings play drones – holding single notes while a more complex pattern is played above it. As the piece moves on towards a softer and more mysterious mood, the audience can reflect on a simpler time when people had fewer possessions and settled for small periods of time in different places. Towards the end, we hear a more a bright and celebratory atmosphere reminiscent of the opening.</t>
  </si>
  <si>
    <t>Nishimura, Yukiko</t>
  </si>
  <si>
    <t>Under a Winter Sky</t>
  </si>
  <si>
    <t>One of our featured voices this concert cycle is Yukiko Nishimura, a composer and pianist born in Japan. She has had much success as a concert pianist and her composing has truly enriched the repertoire for youth orchestras, helping them explore expressive playing styles. Nishimura’s pieces are often lush and beautiful, as you’ll hear in “Under a Winter Sky”. This work captures the wonder of a winter evening and gives musicians the opportunity to explore long lyrical lines that bring to mind snow falling and the long hours of darkness in Winter.</t>
  </si>
  <si>
    <t>Bologne, Joseph (Chevalier de Saint Georges)</t>
  </si>
  <si>
    <t>1745-1799</t>
  </si>
  <si>
    <t>Allegro Presto</t>
  </si>
  <si>
    <t>There’s much excitement in being able to feature a piece for our young players by Joseph Bologne, Chevalier de Saint-Georges. Bologne is one of the first known classical composers of African ancestry. A composer during the time of Mozart and Salieri, Bologne’s beginnings were very different. He was born to a plantation owner and enslaved African woman on the island of Guadeloupe in the Caribbean. His father took him to France for his education and he became a star in many of his endeavors: he led an all-black regiment in the French Revolution, was a famed fencer, and a noted violinist and composer. With all his talent and service, Bologne was not immune to the racial divide of the time that kept people of color from accessing the liberties of their contemporaries. Indeed, this is reflected in his omission from the Classical canon of composers from the same time period. With his work now gaining popularity, students and audiences will hear why we’re lucky to have rediscovered his work.</t>
  </si>
  <si>
    <t>b. 1956</t>
  </si>
  <si>
    <t>Swing Low, Sweet Chariot is a traditional spiritual written in the late 1800s that saw a resurgence in the 1960s Civil Rights movement and is often played in celebration of Martin Luther King, Jr. Day and Black History Month (February). Carrie Lane Gruselle has arranged many African-American spirituals for youth orchestras, increasing access to a broader range of audiences. This arrangement allows students to use a broad, solemn style to introduce the familiar main theme and then surprises the listener with a fun Dixie-style swing arrangement of the tune that is not frequently heard in a classical string orchestra or played by young musicians.</t>
  </si>
  <si>
    <t>Largo; Allegro un poco marziale</t>
  </si>
  <si>
    <t>Carlos Antonio de Padua Chávez y Ramírez (13 June 1899 – 2 August 1978) was a Mexican composer, conductor, music theorist, educator, journalist, and founder and director of the Mexican Symphonic Orchestra. He was influenced by native Mexican cultures.
Chávez was approached in the 1930s by the avant-garde composer John Cage who asked whether Chávez could compose a piece for the percussion ensemble that was touring with Cage. The 12-minute piece was completed in 1942, in time for Cage’s West Coast tour. However, the ensemble (often composed of untrained percussionists) was unable to perform the piece, due to the challenging sustained drum rolls in the opening measures. The Toccata was eventually premiered in 1947 by members of the Orchestra of the National Conservatory. In 1952 Xavier Francis choreographed the Toccata for the Academia de la Danza Mexicana, under the title Tóxcatl.
The Toccata was one of the first major pieces written for percussion ensemble alone, becoming a cornerstone in rhythmic music. Originally, a toccata was a fast, virtuosic composition. However, Chávez applied the word “toccata” in its original sense, using its root meaning of toccare, or “to touch”, which he used to display the various touches an artist can give a performance, rather the different lyrical shades. For the U.S premiere, during which the composer himself conducted the Los Angeles Philharmonic, Chávez wrote in the program notes that “The Toccata was written as an experiment in orthodox percussion instruments – those used regularly in symphony orchestras, that is, avoiding the exotic and the picturesque. Therefore it relies on its purely musical expression and formalistic structure.”</t>
  </si>
  <si>
    <t>Irish Traditional</t>
  </si>
  <si>
    <t>from Quick Study Quartets</t>
  </si>
  <si>
    <t>Down by the Salley Gardens</t>
  </si>
  <si>
    <t>Flutist and composer Judy Nishimura studied with Walfrid Kujala at Northwestern University, where she received her undergraduate degree; her award-winning arrangements have been performed all over the world. Down by the Salley Gardens is from Ms. Nishimura’s book of flute ensemble works entitled Quick Study. These pieces serve as ensemble/didactic repertoire for intermediate flutists, as well as a source of “quick-study” repertoire for advanced flutists.
Winter Showcase Concert
4:30 PM . Sunday, March 20, 2022
Down by the Salley Gardens is an Irish folksong whose text is from a poem by William Butler Yeats. This was published in The Wanderings of Oisin and Other Poems in 1889, and based on a tale of unrequited love:
"Down by yon flowery garden my love and I we first did meet.
I took her in my arms and to her I gave kisses sweet
She bade me take life easy just as the leaves fall from the tree.
But I being young and foolish, with my darling did not agree."</t>
  </si>
  <si>
    <t>Ponce, Manuel M.</t>
  </si>
  <si>
    <t>1882-1948</t>
  </si>
  <si>
    <t>Gavota</t>
  </si>
  <si>
    <t>Héctor Javier Rodríguez</t>
  </si>
  <si>
    <t>Manuel M. Ponce is considered by many to be the foremost Mexican composer of the early twentieth century. Gavota (1901), originally for piano, showcases the influence of the Mexican canción romántica, romantic song, and was Ponce’s first successful work. In this flute ensemble setting, one can hear the interplay between musical lines intertwining to create a beautiful, melodic texture.</t>
  </si>
  <si>
    <t>Albaca, Ahmed</t>
  </si>
  <si>
    <t>b.1984</t>
  </si>
  <si>
    <t>Trio #1</t>
  </si>
  <si>
    <t>Bonanza, Alfin</t>
  </si>
  <si>
    <t>b. 1994</t>
  </si>
  <si>
    <t>A Shimmer in the Breeze</t>
  </si>
  <si>
    <t>The Flute Orchestra had the opportunity to bring two brand new compositions to life this concert cycle. Each piece is a new commission written for the BYSO Flute Orchestra and will be a world premiere.
Both composers are young people of color and members of the LGBTQ+ community. They have been delightful to work with and, after our first rehearsal, the BYSO flutists enjoyed the energy of the pieces and the musical challenges they offer.
Ahmed Alabaca initially wrote a woodwind trio that they arranged and enhanced for our BYSO Flute Orchestra. I contacted them after visiting their website, where I read their philosophy which really resonated with me: “I believe in the transformative power of music, I hope my compositions can be conduits to effect social change.” This piece is highly spirited, written in difficult key signatures, with a more mysterious and sonorous center section.
BYSO was able to commission the second piece after receiving a donation for that purpose. Previous discussions with the students led me to believe that they would appreciate a piece with a cinematic feel, featuring a more modern pop sound. I searched for a composer that specialized in film music, and would be interested in writing a piece for our ensemble. Alfin Bonanza’s initial response to my query was very positive, and they wrote “Thank you for reaching out to me with this wonderful opportunity. I remember wanting to play every pop song, too, during my teenage years. And as someone who is Asian American and queer, I am thrilled to see performance groups like yours actively seeking to
bolster artists from these communities and including that effort in the music education and practice for young musicians.”
The composer included the following poem, written by themselves, which explains the work:
Across a rolling, green hill
Blows in a cool, spring breeze
At the whim of the wind,
Tufts of grass dance with the trees
Under a creamy canvas of a baby blue sky
Fabric flutters, rapping at your skin
Hold onto your hat
Don’t lose it to the wind
You might get tired
The song might quiet
You might slow down
But don’t give up yet
Keep climbing and reach the crest
What awaits you is a revelry of rest
The tempo changes are in English (not the often used Italian) … and include Breezy, Gusty, Soaring, Weary, Arising, and With Renewed Spirit. The piece includes contemporary playing techniques, such as pitch bends and flutter tonguing, and definitely feels like the listener and performers are being taking on a cinematic journey!</t>
  </si>
  <si>
    <t>1838-1875</t>
  </si>
  <si>
    <t>This entertaining suite consists of three movements taken from Bizet’s famous, tragic opera Carmen, which premiered in 1875. The Prélude, from Act 1 of the opera, begins with a powerful tremolo effect and emotional melody – representing fate and foreshadowing the tragedy to come. The Aragonaise, from Act IV, directly follows the opening movement with only a brief pause of silence. This movement contains several well-known themes including a solo oboe melody that returns at several points before a quiet, delicate ending. The final movement, Les Toréadors, is primarily used in Act IV, and it has some of the most recognizable themes in all of music. Bizet includes two main melodies with one being a smooth, lyrical melody while the other is a staccato melody which requires the performer to separate each note from the others in the melody. Bizet also incorporates dramatic contrasts in the dynamics with very loud sections and very soft sections often composed in quick succession.</t>
  </si>
  <si>
    <t>While it may be surprising to many, Tchaikovsky does connect with this season’s theme of “Hear Our Voices: Amplifying music from women and Black, Indigenous, Latinx, AAPI and LGBTQ+ composers.” Historians have learned that Tchaikovsky would be considered a gay man today, though the word ‘gay’ did not have the same meaning during his lifetime. His famous Fourth Symphony was composed in 1877 and 1878 and has some of the most exciting and powerful musical features of any symphony. Tchaikovsky dedicated his symphony “To my best friend” in honor of Nadezhda von Meck. She was his supporter and patron for many years – providing the financial support for him to compose many of his masterworks. As Philharmonia performs this very challenging piece, listen for the quick scale passages, the subtle and not-so-subtle changes in each musical section, and the prevailing ‘Fate’ motifs and other musical ideas that Tchaikovsky dramatically repeats and develops throughout this exhilarating finale of his Fourth Symphony.</t>
  </si>
  <si>
    <t>1910-1981</t>
  </si>
  <si>
    <t>Concerto for Violin and Orchestra, Op. 14</t>
  </si>
  <si>
    <t>Samuel Barber was one of the most successful American composers of the 20th century. Born into a musical family, he studied piano and began composing, all before graduating from high school. He received a degree from the Curtis Institute of Music in 1934. Barber taught briefly at Curtis but otherwise devoted himself to composition.
For many years Barber was the creative and life partner of Gian Carlo Menotti who was both a composer and librettist. They shared a home north of New York City for 30 years. Their most successful collaboration was the opera Vanessa, for which Barber composed the music and Menotti created the libretto. It won the Pulitzer Prize in 1958.
During the winter of 1938-39, Samuel Fels of Fels Naphta soap decided to commission a violin concerto for his adopted son, Iso Briselli. Fels offered the commission to Barber, who completed the concerto in July 1940. The first movement immediately introduces a sweet melody by the solo violin. Two more themes appear throughout the movement shaped in sonata allegro form. Barber very generously gives the orchestra ample opportunities to shine in expressive ways as well as function in the more traditional supportive role of the soloist.</t>
  </si>
  <si>
    <t>Price, Florence</t>
  </si>
  <si>
    <t>1888-1953</t>
  </si>
  <si>
    <t>The Mississippi River Suite</t>
  </si>
  <si>
    <t>Florence Price, born in Little Rock, Arkansas, began her formal music studies at the New England Conservatory of Music, graduating with degrees in organ and piano in 1906. Faced with double prejudices from being black and a woman, she did not find recognition in the classical music world until she won first prize in the Wannamaker Competition for composition in 1932 with her Symphony No. 1. It included a performance of the work by the Chicago Symphony, which gave her a platform for more commissions and performances.
The Mississippi River Suite was composed in 1934. It depicts the history of the mighty river in a powerful manner. Beginning quietly with the sounds of nature, it soon segues into a musical representation of the indigenous people who lived on its banks and used it as an efficient means of transportation. The third section quotes many songs heard through US history, including the spirituals “Nobody Knows the Trouble I’ve Seen,” “Stand Still Jordan,” “Deep River” and “Go Down, Moses.” “Goodbye, Old Paint” was a frontier song written by the black cowboy, Charley Willis. And “Steamboat Bill” was a song written to depict a fictitious race between two riverboats. These songs are masterfully combined with a final culmination being a peaceful ending as the river serenely empties into the Gulf of Mexico.
The Mississippi River Suite by Florence Price presented under license from G. Schirmer Inc. and Associated Music Publishers, copyright owners.</t>
  </si>
  <si>
    <t>Iv. "Reformation"</t>
  </si>
  <si>
    <t>Mendelsson completed his Symphony No. 5 in 1830, at the age of 20. The fourth movement is based on the famous Lutheran chorale, “A Mighty Fortress is Our God”. Its melody is announced first by flute alone. Gradually, the other woodwinds, followed by strings and brass, join in. The tempo increases in the main section of the movement, built around various phrases from the chorale. A triumphant proclamation of the chorale concludes the movement.</t>
  </si>
  <si>
    <t>Traditional Korean Folk Song</t>
  </si>
  <si>
    <t>Ahrirang</t>
  </si>
  <si>
    <t>Dr. Soo Han</t>
  </si>
  <si>
    <t>Dr. Soo Han is the newly appointed director of orchestral studies at Reva and Dew Berry Family School of Music at George Mason University, Music Director at the Elkhard County Symphony Orhcestra, and a member of the Board of Directors of the Midwest International Band and Orchestra Clinic. He is also a contributing editor for Hal Leonard’s Essential Elements for Strings. Dr. Han’s family immigrated to the United States when he was 10 years old. He holds a Bachelor’s degree in Science and Music Education from Indiana University, and a Doctorate in Orchestral Conducting from Michigan State University. This arrangement of a very popular Korean Folk Song, Ahrirang is meant to depict Ahrirang Hill, outside of Seoul, South Korea. This hill is believed to be a symbol of personal contentment and triumph.</t>
  </si>
  <si>
    <t>1875-1956</t>
  </si>
  <si>
    <t>Glière was a Soviet composer of the late Romantic period born and raised in Kiev. He learned violin at an early age and went on to study music composition at the Moscow Conservatory, where he later accepted a teaching position. Glière was drawn to folk melodies and included many of them in his compositions. The Russian Sailor’s Dance is the most popular excerpt from Glière’s ballet The Red Poppy. It is a theme and variations based on the popular Russian folk song Yablochka (“Little Angel”). After a fiery opening, the main theme is introduced by the cello and bass sections before going through several different variations that build up to a fast, exciting finale.</t>
  </si>
  <si>
    <t>American Suite</t>
  </si>
  <si>
    <t>I. Andante con moto; II. Andante; III. Allegro</t>
  </si>
  <si>
    <t>Composed in 1895, Dvořák’s American Suite was inspired by music he heard while traveling through the United States from 1892-1895. During a visit to the Czech-speaking community of Spillville, Iowa, Dvořák heard African American spiritual songs, numerous Native-American songs, as well as folk music of America. In a New York Herald interview, he proclaimed these themes the “product of the very soil of American and the foundation for the future music of the country.” Although the American Suite contains none of the actual melodies he heard on his tour, there are undoubtedly authentic American elements present in the music. This arrangement includes movements I, IV, and V from Dvořák’s original five-movement suite. The first movement has a distinct Southern flavor in its sweeping, nostalgic melody, while the second movement seems to suggest an African American spiritual as its inspiration. In the third movement, Dvorak combines a Native American sounding theme with the style of one of his Slavonic Dances. In typical Dvořák style, the piece ends as it began, with a restatement of the opening, sweeping melody from the first movement.</t>
  </si>
  <si>
    <t>1844-1893</t>
  </si>
  <si>
    <t>Romeo and Juliet Introduction and Finale</t>
  </si>
  <si>
    <t>Frederick Müllerller</t>
  </si>
  <si>
    <t>A young Peter Iliyich Tchaikovsky began writing the Romeo and Juliet Overture in the fall of 1860. At that time Tchaikovsky was 29, the same age as Shakespeare when he wrote his play of the same name. The overture begins with a slow introduction in the woodwinds that describes the matchmaker Friar Laurence. Two contrasting main themes emerge in the allegro giusto section, beginning with a brutal and nervous theme that represents the conflict between the feuding Montagues and Capulets. As the tension builds the low woodwinds transition to the splendid love theme played by the entire string section. At the conclusion, a reflective segment with quiet timpani points to the deaths of the two lovers. Steadily the music retreats into deep sadness, reflecting the futility and tragedy that had occurred. A roaring conclusion marked by aggressive, angry timpani and a stern chord brings the Overture to its close.
In keeping with this quarter's theme of inclusivity, it is important to note that Tchaikovsky, was a gay man who had to hide it for most of his life for fear of being ostracized and losing his job. His death is shrouded in mystery, but many believe he committed suicide in part due to his struggles as a gay man in society at that time. We should celebrate the art created by such a beloved member of the LGBTQ+ community and acknowledge the prejudice that so many of its members still face today.</t>
  </si>
  <si>
    <t>Benaroya</t>
  </si>
  <si>
    <t>Nikolai-Rimsky-Korsakov was born and raised in Tikhvin, a town roughly 120 miles east of St. Petersburg. He was a member of the group of composers known as “The Five”. The Five were Russian Nationalist composers dedicated to composing distinctly Russian sounding music, rather than the imitated European music that was prominent at the time. This piece is a different flavor than his other compositions and is based on Spanish folk melodies. The original work featured five movements, each with a different theme. The first movement, the Alborada, is a festive dance to celebrate the rising of the sun. The Fandango Asturiano is the fifth and final movement. This dance originated in northern Spain. The arrangement you will hear today features both the first and last movements of the Suite with no pause for transition between the two movements.</t>
  </si>
  <si>
    <t>Mvt II from the Suite: Seat to Sky</t>
  </si>
  <si>
    <t>Shannon Falls was commissioned by the West Vancouver Youth Band Society for their 75th anniversary. This is what Ralph Ford says about his inspiration for this music:
“The journey from Vancouver to the peak of Whislter, which starts at sea level and ends at over 7,000 feet, begins by traveling from the city core across the Lions Gate Bridge, where one is immediately met by the Mountains of the North Shore. To the west of the Lions Gate Bridge is the beautiful seaside town of West Vancouver, stretching from the ocean up-way up-to the Sea to Sky corridor: a highway that clings to the mountainside amidst spectacular natural scenery, expansive forest lands, and ocean vistas. Following the highway affords many wonderful surprises. After passing the ferry terminal nestled between the banks of Horseshoe Bay and the picturesque Village of Lions Bay, one encounters the popular diving site of Porteau Cove and the Britianna mine heritage site. The magnificence of Shannon Falls soon comes into view, with its massive flow seemingly bursting from the rocky cliffs.”
“Each movement of this suite was composed in an effort to capture the grandeur, the scope, and the enormous natural beauty of this part of our world, expressing it to the listener with music in a way that words cannot.”</t>
  </si>
  <si>
    <t>Fiesta Tropicale</t>
  </si>
  <si>
    <t>El Juego Chirimbolo; Quando, Quando, Quando</t>
  </si>
  <si>
    <t>Composer/arranger Victor Lopez was born in Cuba and is a former educator and administrator in the Miami-Dade County Public School System. He has put together four Latin tunes and arranged them into a medley. We will be performing the first two of these tunes today. “El Juego Chirimbolo” is a traditional Spanish children’s song. “Quando, Quando, Quando” was first made famous by British singer Engelbert Humperdinck.</t>
  </si>
  <si>
    <t>Hungarian Dance No. 6</t>
  </si>
  <si>
    <t>Johannes Brahms was a composer and pianist who was born in Hamburg, Germany, but spent much of his professional life in Vienna, Austria. In his lifetime, Brahms' popularity and influence were considerable, and he remains one of the most important figures of the Romantic period. To this day Brahms is still often grouped with Johann Sebastian Bach and Ludwig van Beethoven as one of the Three Bs. The Hungarian Dances are a set of 21 lively dance tunes based mostly on Hungarian themes, completed in 1869. They were adapted from gypsy tunes that Brahms collected during his tours of Bohemia and are among his most popular and profitable works. In the Hungarian Dance No. 6, Brahms achieves a stunning synthesis of the melody, harmony, and rhythm of gypsy music.</t>
  </si>
  <si>
    <t>West Side Story Selections</t>
  </si>
  <si>
    <t>West Side Story is a work with some huge names behind it: Leonard Bernstein wrote the musical, Stephen Sondheim the lyrics, and William Shakespeare wrote the original play, Romeo and Juliet. Set in the mid-1950s in the Upper West Side of Manhattan in New York City, the musical explores the rivalry between the Jets and the Sharks, two teenage street gangs of different ethnic backgrounds. The members of the Sharks, from Puerto Rico, are taunted by the Jets, a white gang. Tony, a former member of the Jets and best friend of the gang's leader, falls in love with Maria, the sister of the leader of the Sharks. The dark theme, sophisticated music, extended dance scenes, and focus on social problems marked a turning point in musical theatre. The original 1957 Broadway production was nominated for six Tony Awards, including Best Musical, and won two. A 1961 musical film adaptation starring Natalie Wood and Richard Beymer, was nominated for eleven Academy Awards and won ten, including Best Picture.
In keeping with this quarter's theme of inclusivity, it is important to note that the creative forces behind West Side Story were all white men telling a story of Puerto Rican migrants in New York City. Unfortunately, the lack of diverse perspectives is painfully evident in the original film. The Puerto Rican characters are portrayed by white actors, often in broad stereotypes and brownface. Even Rita Moreno, who portrayed Anita and was born in Puerto Rico, had to wear dark makeup. Fortunately, the updated 2021 film created by Steven Spielberg escapes many of the dated aspects of the 1961 version by grounding the film in real history. By setting the story in the slum-clearance era of New York city, Spielberg gives the rival gang members more real-world motivation than the stereotyping found in the original. The 2021 film adaptation was nominated for seven Academy Awards, including Best Picture, winning one Oscar.</t>
  </si>
  <si>
    <t>Wetzler, Christina</t>
  </si>
  <si>
    <t>Pirates' Escapade</t>
  </si>
  <si>
    <t>1. Out of the Mist; 2. Over Crest and Glittering Sea; 3. Plunder and Mutiny</t>
  </si>
  <si>
    <t>Pirates’ Escapade is a naïve and playful take on the pirate theme. Imagine the ocean mist just visible as the sun rises over the sea, waves gently rolling. Out of the fog appears a glimpse of a ship, black flag flying in the breeze. These visions are contained within the first movement, entitled Out of the Mist. The main musical features are ostinato in the bass flute, chromatic dissonance, and a long, slow melodic line that emerges first in the alto part. It features the extended technique of aeolian sounds which simulate wind and waves. During Over Crest and Glittering Sea, pirates sail their ship over unending, capricious waves. They are cheerful in anticipation of promised treasure. Sneakiness, anxiety, and triumph are present as the pirates maneuver past danger, gain sight of treasure, and bring it aboard. The uneven 5/8 meter shifts between 3+2 and 2+3 pa tterns and changes meter often. The last chord is a direct lead-in to the melody in the final movement, Plunder and Mutiny. Compass and map in hand, the captain sets the course home. The crew is alive with excitement! The movement begins as a 6/8 dance in Dorian mode, playful and riddled with grace notes. Challenging rhythms and articulation patterns abound, layered with solos, and one buccaneer’s sweet song. Others join in with stomps and hand-slaps. Soon arguments ensue, and the greedy plot against one another for more share of the treasure. Each flute becomes a voice in the polytonal argument. Arguments turn to mutiny as the captain unfairly divides the riches. In the end, something or someone is thrown overboard and the ship recedes into the sunset, returning to the theme from the first movement.
Christina Wetzler is a graduate of Belmont University, and lives in Nashville, where she works as a teacher and free-lance performer. Program Notes by Christina Wetzler</t>
  </si>
  <si>
    <t>Orchestral Suite No. 6, "Scènes de féerie"</t>
  </si>
  <si>
    <t>Ballet; Bacchanale</t>
  </si>
  <si>
    <t>French composer Jules Massenet wrote several orchestral suites including his “Scènes de féerie” which he finished in 1881. As an historical frame of reference, Tchaikovsky finished his ballet Swan Lake in 1876 and his ballet The Nutcracker in 1892. Today, Philharmonia will be performing two movements from Massenet’s suite – the second movement Ballet and the fourth movement Bacchanale. In the dramatic and quick tempo Ballet, you might imagine winged fairies performing complicated dances with ease as they fly around the stage and in the air. In contrast, the final Bacchanale movement takes themes from the Ballet but presents them in a more wild, rowdy musical texture. You will hear shifting musical accents that bring out different parts of each measure beyond just the main beat, and you will hear an abrupt ending that may represent dancing fairies crashing to the floor from exhaustion.</t>
  </si>
  <si>
    <t>Alpha and Omega</t>
  </si>
  <si>
    <t>Philharmonia’s final piece connects with this season’s theme of Hear Our Voices: Amplifying music from women and Black, Indigenous, Latinx, AAPI and LGBTQ+ composers. Born in South Korea, Soon Hee Newbold was adopted as an infant and grew up in Maryland. Currently, she lives in southern California where she works as a composer for film, television, and commercials as well as being a producer, actor, and musician. Here are her own words about this piece which was finished in 2020: “Commissioned by the Colorado Springs Youth Symphony for their 40th anniversary, I wanted to create a work that depicted power and energy… The beginning of the piece starts with an oboe solo and harmonics in the violins. More voices join and repeat the theme until the entire orchestra is playing. The theme disappears into the low bass notes and ultimately transitions into explosive percussion symbolizing change and growth. I imagine the transformation process like volcanos erupting, the conflict of war, or the blood, sweat, and tears of training and evolving into something better. The orchestra comes in with a strong but uplifting theme displaying that there is always optimism, hope, and good in life, even during the most challenging moments. After a cacophony of power and strength, the beautiful side of life is portrayed…which brings us to a glorious end… a victorious conclusion and celebration of accomplishment.”</t>
  </si>
  <si>
    <t>Capriccio Italien, Op. 45</t>
  </si>
  <si>
    <t>Tchaikovsky was a Russian composer of great renown. He was born in 1840, the third of seven children. He began civil service in 1859, but by 1862 he had abandoned that profession to enter the St. Petersburg Conservatory. His prodigious output included 11 operas, six symphonies, and three ballets.
When Tchaikovsky was traveling in Italy during the early months of 1880, he began to collect and sketch the material for his Capriccio Italien. His orchestration choices for the tunes greatly enhance the composition’s effectiveness. After an opening trumpet fanfare, a somber theme is presented by the strings. Two livelier melodies are heard before the composition returns to the somber theme. Then three presto sections propel the piece to its spectacular finish.</t>
  </si>
  <si>
    <t>1912-1958</t>
  </si>
  <si>
    <t>Moncayo was a member of the Mexican School of Composition. His piece Huapango combines three well-known folk melodies—“Siqui Siri,” “Balajú,” and “El Gavilán”—into one joyous arrangement. A huapango is a type of Mexican folk dance and a style of music that uses complex rhythms, mixing duple and triple meters, to imitate the intricate steps of that dance. Although a huapango is usually composed for small groups of musicians, Moncayo’s arrangement uses the full orchestra in a stunning variety of textures. Moncayo wrote several other pieces for orchestra and later became the conductor of the National Symphony Orchestra of Mexico, but Huapango, which he composed in 1941 at age 29, is his most lasting legacy in classical music. Today it is considered the unofficial second national anthem of Mexico.</t>
  </si>
  <si>
    <t>Beyond the Thunder</t>
  </si>
  <si>
    <t>Spring Bookend</t>
  </si>
  <si>
    <t>This dramatic original work opens with a pulsing rhythmic pattern in the low strings which creates a mood of suspense. Violas and violins enter softly and build in intensity, after which the 1st Violins play the first melodic theme. Upper strings move like a duet – the melody played legato and soaring over pulsing eighth notes. The composer, Deborah Baker Monday, encourages the audience to “paint their own picture” by creating their own interpretation. Deborah Baker Monday is a composer, school educator and active bassist.</t>
  </si>
  <si>
    <t>A Beethoven Lullaby: Air on Ode to Joy</t>
  </si>
  <si>
    <t>The final movement of Beethoven’s Symphony No. 9 in D Minor contains the famous Ode to Joy, one of the best-known melodies ever written. Beethoven’s piece was based upon a poem written by Friedrich Schiller in 1785 which Beethoven revised and supplemented with additional words. Brian Balmages’ composition maintains the lyrical quality of the original work, but in a contemporary style. The melody works through a series of transitions between sections. Each section performs a fragment of the original melody, and no single section should ever project a great deal more than the others. Brian Balmages is a composer, conductor, producer, and performer. He received his degrees from James Madison University and the University of Miami in Florida.</t>
  </si>
  <si>
    <t>Carl Strommen’s Stone Mountain Stomp is a hoedown that draws from the tradition of bluegrass fiddle playing. The opening theme is presented first by the violins and violas, consisting of eighth-note and sixteenth-note figures. When the lower strings take that same melody, the upper strings move on to a second theme made up of broad bow strokes and uplifting harmony. Carl Strommen is an active clinician, lecturer, and guest conductor in New York.</t>
  </si>
  <si>
    <t>Robert Frost</t>
  </si>
  <si>
    <t>The Moldau (Vltava) is the second in a set of six symphonic poems written by Smetana as an ode to his homeland, what is now called the Czech Republic. Each piece reflects the people, their culture, or the countryside itself. The Moldau is the river that runs through the country. Within this piece, Smetana uses the music to paint a picture for the listener of the river as it winds and flows through the various parts of the country. The tune also includes part of an old Czech folk song, “The Cat Crawls through the Hole.” The praise and attention his compositions brought to his homeland led Smetana to be called the father of Czech music.</t>
  </si>
  <si>
    <t>Albéniz, Issac</t>
  </si>
  <si>
    <t>1864-1909</t>
  </si>
  <si>
    <t>Cordoba</t>
  </si>
  <si>
    <t>Bob Lipton</t>
  </si>
  <si>
    <t>Inspired by the Spanish city of the same name, Cordoba was written in the late 1800s as part of Chants d’Espagne (Songs of Spain). Originally written for piano, it has been transcribed for guitar and now for string orchestra! Albeniz was a young talent on the piano and toured the world playing concerts starting as young as 12 years old. His Cordoba, written when he was an adult who had settled in Madrid, Spain, showcases Flamenco rhythms, haunting melodies and romantic harmonies, with solos featuring our section leaders. The piece solidified Albéniz as one of the major composers of the Spanish Romantic period.</t>
  </si>
  <si>
    <t>Soon Hee Newbold is a talented performing violinist, composer, and actress and a featured composer for this year’s theme, Hear Our Voices. Adopted as an infant from South Korea, her childhood in Maryland was one full of recognition for her talent as both a performing musician and composer. Currently, she writes music for film and television, and she is also recognized as a leading composer for youth ensembles, writing in many musical genres. American Landscape was inspired by Soon Hee Newbold’s experience writing music for movies. This piece will have the listener thinking of movies about the Old West and the steam locomotives that moved through the countryside during that era.</t>
  </si>
  <si>
    <t>Lim, Elizabeth</t>
  </si>
  <si>
    <t>Waltz for Forgotten Time</t>
  </si>
  <si>
    <t>Elizabeth Lim is a contemporary composer who won the Youth Symphony division of the BYSO Birkenfeld Composition Competition in 2008 (our inaugural year). She graduated with degrees in music from the Julliard School and Harvard University. She has composed music for PBS documentaries, films and video games. Her concert works have been performed by the Albany Symphony, Berkeley Symphony, Buffalo Philharmonic and others.
Ms. Lim is also a New York Times bestselling writer of Young Adult fiction, discovering when she was a student that writing was a great stress reliever from her rigorous studies.
Waltz for Forgotten Time begins with a virtuosic flute passage, then segues into the composition’s main theme – a graceful and bright melody. The orchestra’s textures are constantly varying throughout the piece. Two new themes appear, one is a slower serenade, the second a brooding melody. The original theme soon reappears and sweeps the composition to its vibrant conclusion.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</si>
</sst>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10" x14ac:knownFonts="1">
    <font>
      <sz val="10"/>
      <color rgb="FF000000"/>
      <name val="Arial"/>
    </font>
    <font>
      <sz val="10"/>
      <name val="Arial"/>
    </font>
    <font>
      <sz val="11"/>
      <color rgb="FF006100"/>
      <name val="Calibri"/>
      <family val="2"/>
      <scheme val="minor"/>
    </font>
    <font>
      <sz val="11"/>
      <color rgb="FF9C6500"/>
      <name val="Calibri"/>
      <family val="2"/>
      <scheme val="minor"/>
    </font>
    <font>
      <sz val="10"/>
      <name val="Arial"/>
      <family val="2"/>
    </font>
    <font>
      <sz val="10"/>
      <color rgb="FF000000"/>
      <name val="Arial"/>
      <family val="2"/>
    </font>
    <font>
      <sz val="10"/>
      <color rgb="FF000000"/>
      <name val="Times New Roman"/>
    </font>
    <font>
      <sz val="10"/>
      <color rgb="FF000000"/>
      <name val="Calibri"/>
      <family val="2"/>
    </font>
    <font>
      <sz val="10"/>
      <color rgb="FF221E1F"/>
      <name val="Arial"/>
      <family val="2"/>
    </font>
    <font>
      <i/>
      <sz val="10"/>
      <color rgb="FF221E1F"/>
      <name val="Arial"/>
      <family val="2"/>
    </font>
  </fonts>
  <fills count="4">
    <fill>
      <patternFill patternType="none"/>
    </fill>
    <fill>
      <patternFill patternType="gray125"/>
    </fill>
    <fill>
      <patternFill patternType="solid">
        <fgColor rgb="FFC6EFCE"/>
      </patternFill>
    </fill>
    <fill>
      <patternFill patternType="solid">
        <fgColor rgb="FFFFEB9C"/>
      </patternFill>
    </fill>
  </fills>
  <borders count="1">
    <border>
      <left/>
      <right/>
      <top/>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21">
    <xf numFmtId="0" fontId="0" fillId="0" borderId="0" xfId="0" applyFont="1" applyAlignment="1"/>
    <xf numFmtId="0" fontId="1" fillId="0" borderId="0" xfId="0" applyFont="1" applyAlignment="1"/>
    <xf numFmtId="0" fontId="2" fillId="2" borderId="0" xfId="1"/>
    <xf numFmtId="0" fontId="3" fillId="3" borderId="0" xfId="2" applyAlignment="1"/>
    <xf numFmtId="0" fontId="2" fillId="2" borderId="0" xfId="1" applyAlignment="1"/>
    <xf numFmtId="0" fontId="5" fillId="0" borderId="0" xfId="0" applyFont="1" applyAlignment="1"/>
    <xf numFmtId="0" fontId="0"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top" wrapText="1"/>
    </xf>
    <xf numFmtId="0" fontId="0" fillId="0" borderId="0" xfId="0" applyFont="1" applyAlignment="1">
      <alignment vertical="top" wrapText="1"/>
    </xf>
    <xf numFmtId="164" fontId="1"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19"/>
  <sheetViews>
    <sheetView tabSelected="1" zoomScale="70" zoomScaleNormal="70" workbookViewId="0">
      <pane ySplit="1" topLeftCell="A508" activePane="bottomLeft" state="frozen"/>
      <selection pane="bottomLeft" activeCell="F514" sqref="F514"/>
    </sheetView>
  </sheetViews>
  <sheetFormatPr baseColWidth="10" defaultColWidth="14.5" defaultRowHeight="15.75" customHeight="1" x14ac:dyDescent="0.15"/>
  <cols>
    <col min="1" max="1" width="25.5" style="6" customWidth="1"/>
    <col min="2" max="2" width="15" style="6" customWidth="1"/>
    <col min="3" max="3" width="31.5" style="14" customWidth="1"/>
    <col min="4" max="4" width="25.5" style="14" customWidth="1"/>
    <col min="5" max="5" width="21.83203125" style="6" customWidth="1"/>
    <col min="6" max="6" width="25.1640625" style="6" customWidth="1"/>
    <col min="7" max="7" width="10.6640625" style="6" customWidth="1"/>
    <col min="8" max="8" width="9.33203125" style="6" customWidth="1"/>
    <col min="9" max="9" width="118.6640625" style="10" customWidth="1"/>
  </cols>
  <sheetData>
    <row r="1" spans="1:9" s="6" customFormat="1" ht="24.75" customHeight="1" x14ac:dyDescent="0.15">
      <c r="A1" s="6" t="s">
        <v>73</v>
      </c>
      <c r="B1" s="7" t="s">
        <v>64</v>
      </c>
      <c r="C1" s="8" t="s">
        <v>47</v>
      </c>
      <c r="D1" s="8" t="s">
        <v>56</v>
      </c>
      <c r="E1" s="7" t="s">
        <v>45</v>
      </c>
      <c r="F1" s="7" t="s">
        <v>46</v>
      </c>
      <c r="G1" s="7" t="s">
        <v>52</v>
      </c>
      <c r="H1" s="7" t="s">
        <v>54</v>
      </c>
      <c r="I1" s="8" t="s">
        <v>79</v>
      </c>
    </row>
    <row r="2" spans="1:9" ht="50" customHeight="1" x14ac:dyDescent="0.15">
      <c r="A2" s="6" t="s">
        <v>819</v>
      </c>
      <c r="C2" s="14" t="s">
        <v>820</v>
      </c>
      <c r="F2" s="6" t="s">
        <v>320</v>
      </c>
      <c r="G2" s="6" t="s">
        <v>314</v>
      </c>
      <c r="H2" s="6" t="s">
        <v>663</v>
      </c>
      <c r="I2" s="9" t="s">
        <v>821</v>
      </c>
    </row>
    <row r="3" spans="1:9" ht="50" customHeight="1" x14ac:dyDescent="0.15">
      <c r="A3" s="6" t="s">
        <v>892</v>
      </c>
      <c r="B3" s="6" t="s">
        <v>456</v>
      </c>
      <c r="C3" s="14" t="s">
        <v>893</v>
      </c>
      <c r="D3" s="14" t="s">
        <v>894</v>
      </c>
      <c r="F3" s="6" t="s">
        <v>320</v>
      </c>
      <c r="G3" s="6" t="s">
        <v>895</v>
      </c>
      <c r="H3" s="6" t="s">
        <v>663</v>
      </c>
      <c r="I3" s="9" t="s">
        <v>896</v>
      </c>
    </row>
    <row r="4" spans="1:9" ht="50" customHeight="1" x14ac:dyDescent="0.15">
      <c r="A4" s="6" t="s">
        <v>1395</v>
      </c>
      <c r="B4" s="6" t="s">
        <v>1396</v>
      </c>
      <c r="C4" s="14" t="s">
        <v>1397</v>
      </c>
      <c r="D4" s="14" t="s">
        <v>1398</v>
      </c>
      <c r="E4" s="14" t="s">
        <v>1393</v>
      </c>
      <c r="F4" s="6" t="s">
        <v>104</v>
      </c>
      <c r="G4" s="6" t="s">
        <v>1321</v>
      </c>
      <c r="H4" s="6" t="s">
        <v>1317</v>
      </c>
      <c r="I4" s="9" t="s">
        <v>1392</v>
      </c>
    </row>
    <row r="5" spans="1:9" ht="50" customHeight="1" x14ac:dyDescent="0.15">
      <c r="A5" s="6" t="s">
        <v>405</v>
      </c>
      <c r="B5" s="6" t="s">
        <v>406</v>
      </c>
      <c r="C5" s="14" t="s">
        <v>407</v>
      </c>
      <c r="E5" s="6" t="s">
        <v>408</v>
      </c>
      <c r="F5" s="6" t="s">
        <v>402</v>
      </c>
      <c r="G5" s="6" t="s">
        <v>398</v>
      </c>
      <c r="H5" s="6" t="s">
        <v>93</v>
      </c>
      <c r="I5" s="9" t="s">
        <v>409</v>
      </c>
    </row>
    <row r="6" spans="1:9" ht="50" customHeight="1" x14ac:dyDescent="0.15">
      <c r="A6" s="6" t="s">
        <v>1357</v>
      </c>
      <c r="B6" s="6" t="s">
        <v>1358</v>
      </c>
      <c r="C6" s="14" t="s">
        <v>1359</v>
      </c>
      <c r="D6" s="14" t="s">
        <v>1360</v>
      </c>
      <c r="F6" s="6" t="s">
        <v>331</v>
      </c>
      <c r="G6" s="6" t="s">
        <v>1321</v>
      </c>
      <c r="H6" s="6" t="s">
        <v>1317</v>
      </c>
      <c r="I6" s="9" t="s">
        <v>1361</v>
      </c>
    </row>
    <row r="7" spans="1:9" ht="50" customHeight="1" x14ac:dyDescent="0.15">
      <c r="A7" s="6" t="s">
        <v>155</v>
      </c>
      <c r="B7" s="6" t="s">
        <v>1121</v>
      </c>
      <c r="C7" s="14" t="s">
        <v>157</v>
      </c>
      <c r="F7" s="6" t="s">
        <v>78</v>
      </c>
      <c r="G7" s="6" t="s">
        <v>398</v>
      </c>
      <c r="H7" s="6" t="s">
        <v>663</v>
      </c>
      <c r="I7" s="9" t="s">
        <v>1122</v>
      </c>
    </row>
    <row r="8" spans="1:9" ht="50" customHeight="1" x14ac:dyDescent="0.15">
      <c r="A8" s="6" t="s">
        <v>155</v>
      </c>
      <c r="B8" s="6" t="s">
        <v>156</v>
      </c>
      <c r="C8" s="14" t="s">
        <v>157</v>
      </c>
      <c r="F8" s="6" t="s">
        <v>61</v>
      </c>
      <c r="G8" s="6" t="s">
        <v>88</v>
      </c>
      <c r="H8" s="6" t="s">
        <v>93</v>
      </c>
      <c r="I8" s="9" t="s">
        <v>158</v>
      </c>
    </row>
    <row r="9" spans="1:9" ht="50" customHeight="1" x14ac:dyDescent="0.15">
      <c r="A9" s="6" t="s">
        <v>155</v>
      </c>
      <c r="B9" s="6" t="s">
        <v>156</v>
      </c>
      <c r="C9" s="14" t="s">
        <v>303</v>
      </c>
      <c r="F9" s="6" t="s">
        <v>70</v>
      </c>
      <c r="G9" s="6" t="s">
        <v>85</v>
      </c>
      <c r="H9" s="6" t="s">
        <v>93</v>
      </c>
      <c r="I9" s="9" t="s">
        <v>1230</v>
      </c>
    </row>
    <row r="10" spans="1:9" ht="50" customHeight="1" x14ac:dyDescent="0.15">
      <c r="A10" s="6" t="s">
        <v>155</v>
      </c>
      <c r="B10" s="6" t="s">
        <v>1121</v>
      </c>
      <c r="C10" s="14" t="s">
        <v>1134</v>
      </c>
      <c r="E10" s="6" t="s">
        <v>408</v>
      </c>
      <c r="F10" s="6" t="s">
        <v>402</v>
      </c>
      <c r="G10" s="6" t="s">
        <v>398</v>
      </c>
      <c r="H10" s="6" t="s">
        <v>571</v>
      </c>
      <c r="I10" s="9" t="s">
        <v>1135</v>
      </c>
    </row>
    <row r="11" spans="1:9" ht="50" customHeight="1" x14ac:dyDescent="0.15">
      <c r="A11" s="6" t="s">
        <v>1552</v>
      </c>
      <c r="B11" s="6" t="s">
        <v>1553</v>
      </c>
      <c r="C11" s="14" t="s">
        <v>1551</v>
      </c>
      <c r="F11" s="6" t="s">
        <v>61</v>
      </c>
      <c r="G11" s="6" t="s">
        <v>62</v>
      </c>
      <c r="H11" s="6" t="s">
        <v>1317</v>
      </c>
      <c r="I11" s="9" t="s">
        <v>1539</v>
      </c>
    </row>
    <row r="12" spans="1:9" ht="50" customHeight="1" x14ac:dyDescent="0.15">
      <c r="A12" s="6" t="s">
        <v>878</v>
      </c>
      <c r="B12" s="6" t="s">
        <v>879</v>
      </c>
      <c r="C12" s="14" t="s">
        <v>880</v>
      </c>
      <c r="D12" s="14" t="s">
        <v>881</v>
      </c>
      <c r="E12" s="6" t="s">
        <v>882</v>
      </c>
      <c r="F12" s="6" t="s">
        <v>534</v>
      </c>
      <c r="G12" s="6" t="s">
        <v>314</v>
      </c>
      <c r="H12" s="6" t="s">
        <v>55</v>
      </c>
      <c r="I12" s="9" t="s">
        <v>883</v>
      </c>
    </row>
    <row r="13" spans="1:9" ht="50" customHeight="1" x14ac:dyDescent="0.15">
      <c r="A13" s="6" t="s">
        <v>250</v>
      </c>
      <c r="B13" s="6" t="s">
        <v>251</v>
      </c>
      <c r="C13" s="14" t="s">
        <v>252</v>
      </c>
      <c r="F13" s="6" t="s">
        <v>84</v>
      </c>
      <c r="G13" s="6" t="s">
        <v>234</v>
      </c>
      <c r="H13" s="6" t="s">
        <v>93</v>
      </c>
      <c r="I13" s="9" t="s">
        <v>253</v>
      </c>
    </row>
    <row r="14" spans="1:9" ht="50" customHeight="1" x14ac:dyDescent="0.15">
      <c r="A14" s="6" t="s">
        <v>271</v>
      </c>
      <c r="B14" s="6" t="s">
        <v>272</v>
      </c>
      <c r="C14" s="14" t="s">
        <v>273</v>
      </c>
      <c r="D14" s="14" t="s">
        <v>1258</v>
      </c>
      <c r="E14" s="6" t="s">
        <v>91</v>
      </c>
      <c r="F14" s="6" t="s">
        <v>84</v>
      </c>
      <c r="G14" s="6" t="s">
        <v>234</v>
      </c>
      <c r="H14" s="6" t="s">
        <v>93</v>
      </c>
      <c r="I14" s="9" t="s">
        <v>274</v>
      </c>
    </row>
    <row r="15" spans="1:9" ht="50" customHeight="1" x14ac:dyDescent="0.15">
      <c r="A15" s="6" t="s">
        <v>225</v>
      </c>
      <c r="B15" s="6" t="s">
        <v>226</v>
      </c>
      <c r="C15" s="14" t="s">
        <v>227</v>
      </c>
      <c r="D15" s="14" t="s">
        <v>228</v>
      </c>
      <c r="E15" s="6" t="s">
        <v>229</v>
      </c>
      <c r="F15" s="6" t="s">
        <v>70</v>
      </c>
      <c r="G15" s="6" t="s">
        <v>196</v>
      </c>
      <c r="H15" s="6" t="s">
        <v>93</v>
      </c>
      <c r="I15" s="9" t="s">
        <v>230</v>
      </c>
    </row>
    <row r="16" spans="1:9" ht="50" customHeight="1" x14ac:dyDescent="0.15">
      <c r="A16" s="6" t="s">
        <v>225</v>
      </c>
      <c r="B16" s="6" t="s">
        <v>401</v>
      </c>
      <c r="C16" s="14" t="s">
        <v>656</v>
      </c>
      <c r="D16" s="14" t="s">
        <v>493</v>
      </c>
      <c r="E16" s="6" t="s">
        <v>511</v>
      </c>
      <c r="F16" s="6" t="s">
        <v>495</v>
      </c>
      <c r="G16" s="6" t="s">
        <v>71</v>
      </c>
      <c r="H16" s="6" t="s">
        <v>571</v>
      </c>
      <c r="I16" s="9" t="s">
        <v>657</v>
      </c>
    </row>
    <row r="17" spans="1:9" ht="50" customHeight="1" x14ac:dyDescent="0.15">
      <c r="A17" s="6" t="s">
        <v>400</v>
      </c>
      <c r="B17" s="6" t="s">
        <v>401</v>
      </c>
      <c r="C17" s="14" t="s">
        <v>227</v>
      </c>
      <c r="D17" s="14" t="s">
        <v>228</v>
      </c>
      <c r="E17" s="6" t="s">
        <v>229</v>
      </c>
      <c r="F17" s="6" t="s">
        <v>402</v>
      </c>
      <c r="G17" s="6" t="s">
        <v>398</v>
      </c>
      <c r="H17" s="6" t="s">
        <v>93</v>
      </c>
      <c r="I17" s="9" t="s">
        <v>403</v>
      </c>
    </row>
    <row r="18" spans="1:9" ht="50" customHeight="1" x14ac:dyDescent="0.15">
      <c r="A18" s="11" t="s">
        <v>65</v>
      </c>
      <c r="B18" s="7" t="s">
        <v>66</v>
      </c>
      <c r="C18" s="8" t="s">
        <v>69</v>
      </c>
      <c r="D18" s="8" t="s">
        <v>68</v>
      </c>
      <c r="E18" s="6" t="s">
        <v>67</v>
      </c>
      <c r="F18" s="6" t="s">
        <v>402</v>
      </c>
      <c r="G18" s="7" t="s">
        <v>71</v>
      </c>
      <c r="H18" s="7" t="s">
        <v>55</v>
      </c>
      <c r="I18" s="9" t="s">
        <v>72</v>
      </c>
    </row>
    <row r="19" spans="1:9" ht="50" customHeight="1" x14ac:dyDescent="0.15">
      <c r="A19" s="6" t="s">
        <v>65</v>
      </c>
      <c r="B19" s="6" t="s">
        <v>66</v>
      </c>
      <c r="C19" s="14" t="s">
        <v>1065</v>
      </c>
      <c r="D19" s="14" t="s">
        <v>493</v>
      </c>
      <c r="E19" s="6" t="s">
        <v>91</v>
      </c>
      <c r="F19" s="6" t="s">
        <v>418</v>
      </c>
      <c r="G19" s="6" t="s">
        <v>1060</v>
      </c>
      <c r="H19" s="6" t="s">
        <v>663</v>
      </c>
      <c r="I19" s="9" t="s">
        <v>1066</v>
      </c>
    </row>
    <row r="20" spans="1:9" ht="50" customHeight="1" x14ac:dyDescent="0.15">
      <c r="A20" s="6" t="s">
        <v>65</v>
      </c>
      <c r="B20" s="6" t="s">
        <v>66</v>
      </c>
      <c r="C20" s="14" t="s">
        <v>589</v>
      </c>
      <c r="E20" s="6" t="s">
        <v>91</v>
      </c>
      <c r="F20" s="6" t="s">
        <v>402</v>
      </c>
      <c r="G20" s="6" t="s">
        <v>92</v>
      </c>
      <c r="H20" s="6" t="s">
        <v>571</v>
      </c>
      <c r="I20" s="9" t="s">
        <v>590</v>
      </c>
    </row>
    <row r="21" spans="1:9" ht="50" customHeight="1" x14ac:dyDescent="0.15">
      <c r="A21" s="6" t="s">
        <v>65</v>
      </c>
      <c r="B21" s="6" t="s">
        <v>66</v>
      </c>
      <c r="C21" s="14" t="s">
        <v>589</v>
      </c>
      <c r="E21" s="6" t="s">
        <v>91</v>
      </c>
      <c r="F21" s="6" t="s">
        <v>402</v>
      </c>
      <c r="G21" s="6" t="s">
        <v>398</v>
      </c>
      <c r="H21" s="6" t="s">
        <v>571</v>
      </c>
      <c r="I21" s="9" t="s">
        <v>1130</v>
      </c>
    </row>
    <row r="22" spans="1:9" ht="50" customHeight="1" x14ac:dyDescent="0.15">
      <c r="A22" s="6" t="s">
        <v>65</v>
      </c>
      <c r="B22" s="6" t="s">
        <v>66</v>
      </c>
      <c r="C22" s="14" t="s">
        <v>885</v>
      </c>
      <c r="D22" s="14" t="s">
        <v>886</v>
      </c>
      <c r="E22" s="6" t="s">
        <v>888</v>
      </c>
      <c r="F22" s="6" t="s">
        <v>61</v>
      </c>
      <c r="G22" s="6" t="s">
        <v>314</v>
      </c>
      <c r="H22" s="6" t="s">
        <v>55</v>
      </c>
      <c r="I22" s="9" t="s">
        <v>887</v>
      </c>
    </row>
    <row r="23" spans="1:9" ht="50" customHeight="1" x14ac:dyDescent="0.15">
      <c r="A23" s="6" t="s">
        <v>65</v>
      </c>
      <c r="B23" s="6" t="s">
        <v>1150</v>
      </c>
      <c r="C23" s="14" t="s">
        <v>1151</v>
      </c>
      <c r="E23" s="6" t="s">
        <v>91</v>
      </c>
      <c r="F23" s="6" t="s">
        <v>402</v>
      </c>
      <c r="G23" s="6" t="s">
        <v>398</v>
      </c>
      <c r="H23" s="6" t="s">
        <v>55</v>
      </c>
      <c r="I23" s="9" t="s">
        <v>1152</v>
      </c>
    </row>
    <row r="24" spans="1:9" ht="50" customHeight="1" x14ac:dyDescent="0.15">
      <c r="A24" s="6" t="s">
        <v>65</v>
      </c>
      <c r="B24" s="6" t="s">
        <v>66</v>
      </c>
      <c r="C24" s="14" t="s">
        <v>1482</v>
      </c>
      <c r="E24" s="6" t="s">
        <v>1485</v>
      </c>
      <c r="F24" s="6" t="s">
        <v>78</v>
      </c>
      <c r="G24" s="6" t="s">
        <v>178</v>
      </c>
      <c r="H24" s="6" t="s">
        <v>1317</v>
      </c>
      <c r="I24" s="9" t="s">
        <v>1477</v>
      </c>
    </row>
    <row r="25" spans="1:9" ht="50" customHeight="1" x14ac:dyDescent="0.15">
      <c r="A25" s="6" t="s">
        <v>389</v>
      </c>
      <c r="B25" s="6" t="s">
        <v>390</v>
      </c>
      <c r="C25" s="14" t="s">
        <v>391</v>
      </c>
      <c r="E25" s="6" t="s">
        <v>392</v>
      </c>
      <c r="F25" s="6" t="s">
        <v>61</v>
      </c>
      <c r="G25" s="6" t="s">
        <v>62</v>
      </c>
      <c r="H25" s="6" t="s">
        <v>93</v>
      </c>
      <c r="I25" s="9" t="s">
        <v>393</v>
      </c>
    </row>
    <row r="26" spans="1:9" ht="50" customHeight="1" x14ac:dyDescent="0.15">
      <c r="A26" s="6" t="s">
        <v>956</v>
      </c>
      <c r="B26" s="6" t="s">
        <v>624</v>
      </c>
      <c r="C26" s="14" t="s">
        <v>957</v>
      </c>
      <c r="F26" s="6" t="s">
        <v>418</v>
      </c>
      <c r="G26" s="6" t="s">
        <v>954</v>
      </c>
      <c r="H26" s="6" t="s">
        <v>663</v>
      </c>
      <c r="I26" s="9" t="s">
        <v>958</v>
      </c>
    </row>
    <row r="27" spans="1:9" ht="50" customHeight="1" x14ac:dyDescent="0.15">
      <c r="A27" s="6" t="s">
        <v>755</v>
      </c>
      <c r="B27" s="6" t="s">
        <v>756</v>
      </c>
      <c r="C27" s="14" t="s">
        <v>757</v>
      </c>
      <c r="D27" s="14" t="s">
        <v>758</v>
      </c>
      <c r="F27" s="6" t="s">
        <v>468</v>
      </c>
      <c r="G27" s="6" t="s">
        <v>178</v>
      </c>
      <c r="H27" s="6" t="s">
        <v>663</v>
      </c>
      <c r="I27" s="9" t="s">
        <v>759</v>
      </c>
    </row>
    <row r="28" spans="1:9" ht="50" customHeight="1" x14ac:dyDescent="0.15">
      <c r="A28" s="6" t="s">
        <v>1021</v>
      </c>
      <c r="B28" s="6" t="s">
        <v>1022</v>
      </c>
      <c r="C28" s="14" t="s">
        <v>1284</v>
      </c>
      <c r="E28" s="6" t="s">
        <v>1023</v>
      </c>
      <c r="F28" s="6" t="s">
        <v>78</v>
      </c>
      <c r="G28" s="6" t="s">
        <v>1003</v>
      </c>
      <c r="H28" s="6" t="s">
        <v>663</v>
      </c>
      <c r="I28" s="9" t="s">
        <v>1024</v>
      </c>
    </row>
    <row r="29" spans="1:9" ht="50" customHeight="1" x14ac:dyDescent="0.15">
      <c r="A29" s="6" t="s">
        <v>198</v>
      </c>
      <c r="B29" s="6" t="s">
        <v>199</v>
      </c>
      <c r="C29" s="14" t="s">
        <v>200</v>
      </c>
      <c r="D29" s="14" t="s">
        <v>201</v>
      </c>
      <c r="E29" s="6" t="s">
        <v>202</v>
      </c>
      <c r="F29" s="6" t="s">
        <v>195</v>
      </c>
      <c r="G29" s="6" t="s">
        <v>196</v>
      </c>
      <c r="H29" s="6" t="s">
        <v>93</v>
      </c>
      <c r="I29" s="9" t="s">
        <v>203</v>
      </c>
    </row>
    <row r="30" spans="1:9" ht="50" customHeight="1" x14ac:dyDescent="0.15">
      <c r="A30" s="6" t="s">
        <v>198</v>
      </c>
      <c r="B30" s="14" t="s">
        <v>1550</v>
      </c>
      <c r="C30" s="14" t="s">
        <v>1548</v>
      </c>
      <c r="D30" s="14" t="s">
        <v>1549</v>
      </c>
      <c r="F30" s="6" t="s">
        <v>61</v>
      </c>
      <c r="G30" s="6" t="s">
        <v>62</v>
      </c>
      <c r="H30" s="6" t="s">
        <v>1317</v>
      </c>
      <c r="I30" s="9" t="s">
        <v>1538</v>
      </c>
    </row>
    <row r="31" spans="1:9" ht="50" customHeight="1" x14ac:dyDescent="0.15">
      <c r="A31" s="6" t="s">
        <v>198</v>
      </c>
      <c r="B31" s="6" t="s">
        <v>1070</v>
      </c>
      <c r="C31" s="14" t="s">
        <v>1071</v>
      </c>
      <c r="D31" s="14" t="s">
        <v>1072</v>
      </c>
      <c r="E31" s="6" t="s">
        <v>654</v>
      </c>
      <c r="F31" s="6" t="s">
        <v>495</v>
      </c>
      <c r="G31" s="6" t="s">
        <v>1060</v>
      </c>
      <c r="H31" s="6" t="s">
        <v>663</v>
      </c>
      <c r="I31" s="9" t="s">
        <v>1073</v>
      </c>
    </row>
    <row r="32" spans="1:9" ht="50" customHeight="1" x14ac:dyDescent="0.15">
      <c r="A32" s="6" t="s">
        <v>1352</v>
      </c>
      <c r="B32" s="6" t="s">
        <v>390</v>
      </c>
      <c r="C32" s="14" t="s">
        <v>1353</v>
      </c>
      <c r="F32" s="6" t="s">
        <v>320</v>
      </c>
      <c r="G32" s="6" t="s">
        <v>1321</v>
      </c>
      <c r="H32" s="6" t="s">
        <v>1317</v>
      </c>
      <c r="I32" s="9" t="s">
        <v>1354</v>
      </c>
    </row>
    <row r="33" spans="1:9" ht="50" customHeight="1" x14ac:dyDescent="0.15">
      <c r="A33" s="6" t="s">
        <v>366</v>
      </c>
      <c r="B33" s="6" t="s">
        <v>367</v>
      </c>
      <c r="C33" s="14" t="s">
        <v>368</v>
      </c>
      <c r="E33" s="6" t="s">
        <v>369</v>
      </c>
      <c r="F33" s="6" t="s">
        <v>313</v>
      </c>
      <c r="G33" s="6" t="s">
        <v>62</v>
      </c>
      <c r="H33" s="6" t="s">
        <v>93</v>
      </c>
      <c r="I33" s="9" t="s">
        <v>370</v>
      </c>
    </row>
    <row r="34" spans="1:9" ht="50" customHeight="1" x14ac:dyDescent="0.15">
      <c r="A34" s="6" t="s">
        <v>690</v>
      </c>
      <c r="B34" s="6" t="s">
        <v>691</v>
      </c>
      <c r="C34" s="14" t="s">
        <v>692</v>
      </c>
      <c r="E34" s="6" t="s">
        <v>343</v>
      </c>
      <c r="F34" s="6" t="s">
        <v>527</v>
      </c>
      <c r="G34" s="6" t="s">
        <v>88</v>
      </c>
      <c r="H34" s="6" t="s">
        <v>571</v>
      </c>
      <c r="I34" s="9" t="s">
        <v>693</v>
      </c>
    </row>
    <row r="35" spans="1:9" ht="50" customHeight="1" x14ac:dyDescent="0.15">
      <c r="A35" s="6" t="s">
        <v>690</v>
      </c>
      <c r="B35" s="6" t="s">
        <v>1411</v>
      </c>
      <c r="C35" s="14" t="s">
        <v>692</v>
      </c>
      <c r="E35" s="6" t="s">
        <v>1412</v>
      </c>
      <c r="F35" s="6" t="s">
        <v>495</v>
      </c>
      <c r="G35" s="6" t="s">
        <v>1400</v>
      </c>
      <c r="H35" s="6" t="s">
        <v>1317</v>
      </c>
      <c r="I35" s="9" t="s">
        <v>1413</v>
      </c>
    </row>
    <row r="36" spans="1:9" ht="50" customHeight="1" x14ac:dyDescent="0.15">
      <c r="A36" s="6" t="s">
        <v>151</v>
      </c>
      <c r="B36" s="6" t="s">
        <v>152</v>
      </c>
      <c r="C36" s="14" t="s">
        <v>153</v>
      </c>
      <c r="F36" s="6" t="s">
        <v>61</v>
      </c>
      <c r="G36" s="6" t="s">
        <v>88</v>
      </c>
      <c r="H36" s="6" t="s">
        <v>93</v>
      </c>
      <c r="I36" s="9" t="s">
        <v>154</v>
      </c>
    </row>
    <row r="37" spans="1:9" ht="50" customHeight="1" x14ac:dyDescent="0.15">
      <c r="A37" s="6" t="s">
        <v>151</v>
      </c>
      <c r="B37" s="6" t="s">
        <v>152</v>
      </c>
      <c r="C37" s="14" t="s">
        <v>153</v>
      </c>
      <c r="F37" s="6" t="s">
        <v>61</v>
      </c>
      <c r="G37" s="6" t="s">
        <v>314</v>
      </c>
      <c r="H37" s="6" t="s">
        <v>93</v>
      </c>
      <c r="I37" s="9" t="s">
        <v>332</v>
      </c>
    </row>
    <row r="38" spans="1:9" ht="50" customHeight="1" x14ac:dyDescent="0.15">
      <c r="A38" s="6" t="s">
        <v>151</v>
      </c>
      <c r="B38" s="6" t="s">
        <v>152</v>
      </c>
      <c r="C38" s="14" t="s">
        <v>1315</v>
      </c>
      <c r="D38" s="14" t="s">
        <v>1314</v>
      </c>
      <c r="F38" s="6" t="s">
        <v>61</v>
      </c>
      <c r="G38" s="17" t="s">
        <v>1321</v>
      </c>
      <c r="H38" s="6" t="s">
        <v>1317</v>
      </c>
      <c r="I38" s="9" t="s">
        <v>1316</v>
      </c>
    </row>
    <row r="39" spans="1:9" ht="50" customHeight="1" x14ac:dyDescent="0.15">
      <c r="A39" s="6" t="s">
        <v>151</v>
      </c>
      <c r="B39" s="6" t="s">
        <v>1505</v>
      </c>
      <c r="C39" s="14" t="s">
        <v>1503</v>
      </c>
      <c r="D39" s="14" t="s">
        <v>1504</v>
      </c>
      <c r="E39" s="6" t="s">
        <v>514</v>
      </c>
      <c r="F39" s="6" t="s">
        <v>418</v>
      </c>
      <c r="G39" s="6" t="s">
        <v>344</v>
      </c>
      <c r="H39" s="6" t="s">
        <v>1317</v>
      </c>
      <c r="I39" s="9" t="s">
        <v>1499</v>
      </c>
    </row>
    <row r="40" spans="1:9" ht="50" customHeight="1" x14ac:dyDescent="0.15">
      <c r="A40" s="17" t="s">
        <v>1323</v>
      </c>
      <c r="B40" s="17" t="s">
        <v>1324</v>
      </c>
      <c r="C40" s="16" t="s">
        <v>1325</v>
      </c>
      <c r="D40" s="16" t="s">
        <v>1326</v>
      </c>
      <c r="F40" s="17" t="s">
        <v>468</v>
      </c>
      <c r="G40" s="6" t="s">
        <v>1355</v>
      </c>
      <c r="H40" s="17" t="s">
        <v>1317</v>
      </c>
      <c r="I40" s="18" t="s">
        <v>1327</v>
      </c>
    </row>
    <row r="41" spans="1:9" ht="50" customHeight="1" x14ac:dyDescent="0.15">
      <c r="A41" s="6" t="s">
        <v>734</v>
      </c>
      <c r="B41" s="6" t="s">
        <v>735</v>
      </c>
      <c r="C41" s="14" t="s">
        <v>736</v>
      </c>
      <c r="D41" s="14" t="s">
        <v>737</v>
      </c>
      <c r="F41" s="6" t="s">
        <v>468</v>
      </c>
      <c r="G41" s="6" t="s">
        <v>174</v>
      </c>
      <c r="H41" s="6" t="s">
        <v>663</v>
      </c>
      <c r="I41" s="9" t="s">
        <v>738</v>
      </c>
    </row>
    <row r="42" spans="1:9" ht="50" customHeight="1" x14ac:dyDescent="0.15">
      <c r="A42" s="6" t="s">
        <v>1512</v>
      </c>
      <c r="B42" s="6" t="s">
        <v>390</v>
      </c>
      <c r="C42" s="14" t="s">
        <v>582</v>
      </c>
      <c r="F42" s="6" t="s">
        <v>495</v>
      </c>
      <c r="G42" s="6" t="s">
        <v>344</v>
      </c>
      <c r="H42" s="6" t="s">
        <v>1317</v>
      </c>
      <c r="I42" s="9" t="s">
        <v>1502</v>
      </c>
    </row>
    <row r="43" spans="1:9" ht="50" customHeight="1" x14ac:dyDescent="0.15">
      <c r="A43" s="6" t="s">
        <v>581</v>
      </c>
      <c r="C43" s="14" t="s">
        <v>1527</v>
      </c>
      <c r="F43" s="6" t="s">
        <v>418</v>
      </c>
      <c r="G43" s="6" t="s">
        <v>234</v>
      </c>
      <c r="H43" s="6" t="s">
        <v>1317</v>
      </c>
      <c r="I43" s="9" t="s">
        <v>1520</v>
      </c>
    </row>
    <row r="44" spans="1:9" ht="50" customHeight="1" x14ac:dyDescent="0.15">
      <c r="A44" s="6" t="s">
        <v>581</v>
      </c>
      <c r="B44" s="6" t="s">
        <v>390</v>
      </c>
      <c r="C44" s="14" t="s">
        <v>582</v>
      </c>
      <c r="F44" s="6" t="s">
        <v>495</v>
      </c>
      <c r="G44" s="6" t="s">
        <v>92</v>
      </c>
      <c r="H44" s="6" t="s">
        <v>571</v>
      </c>
      <c r="I44" s="9" t="s">
        <v>583</v>
      </c>
    </row>
    <row r="45" spans="1:9" ht="50" customHeight="1" x14ac:dyDescent="0.15">
      <c r="A45" s="6" t="s">
        <v>175</v>
      </c>
      <c r="B45" s="6" t="s">
        <v>176</v>
      </c>
      <c r="C45" s="14" t="s">
        <v>177</v>
      </c>
      <c r="F45" s="6" t="s">
        <v>51</v>
      </c>
      <c r="G45" s="6" t="s">
        <v>178</v>
      </c>
      <c r="H45" s="6" t="s">
        <v>93</v>
      </c>
      <c r="I45" s="9" t="s">
        <v>179</v>
      </c>
    </row>
    <row r="46" spans="1:9" ht="50" customHeight="1" x14ac:dyDescent="0.15">
      <c r="A46" s="6" t="s">
        <v>175</v>
      </c>
      <c r="B46" s="6" t="s">
        <v>725</v>
      </c>
      <c r="C46" s="14" t="s">
        <v>726</v>
      </c>
      <c r="E46" s="6" t="s">
        <v>727</v>
      </c>
      <c r="F46" s="6" t="s">
        <v>468</v>
      </c>
      <c r="G46" s="6" t="s">
        <v>88</v>
      </c>
      <c r="H46" s="6" t="s">
        <v>55</v>
      </c>
      <c r="I46" s="9" t="s">
        <v>728</v>
      </c>
    </row>
    <row r="47" spans="1:9" ht="50" customHeight="1" x14ac:dyDescent="0.15">
      <c r="A47" s="6" t="s">
        <v>175</v>
      </c>
      <c r="B47" s="6" t="s">
        <v>176</v>
      </c>
      <c r="C47" s="14" t="s">
        <v>726</v>
      </c>
      <c r="E47" s="6" t="s">
        <v>727</v>
      </c>
      <c r="F47" s="6" t="s">
        <v>468</v>
      </c>
      <c r="G47" s="6" t="s">
        <v>174</v>
      </c>
      <c r="H47" s="6" t="s">
        <v>55</v>
      </c>
      <c r="I47" s="9" t="s">
        <v>754</v>
      </c>
    </row>
    <row r="48" spans="1:9" ht="50" customHeight="1" x14ac:dyDescent="0.15">
      <c r="A48" s="6" t="s">
        <v>294</v>
      </c>
      <c r="B48" s="6" t="s">
        <v>295</v>
      </c>
      <c r="C48" s="14" t="s">
        <v>296</v>
      </c>
      <c r="F48" s="6" t="s">
        <v>84</v>
      </c>
      <c r="G48" s="6" t="s">
        <v>85</v>
      </c>
      <c r="H48" s="6" t="s">
        <v>93</v>
      </c>
      <c r="I48" s="9" t="s">
        <v>297</v>
      </c>
    </row>
    <row r="49" spans="1:9" ht="50" customHeight="1" x14ac:dyDescent="0.15">
      <c r="A49" s="11" t="s">
        <v>106</v>
      </c>
      <c r="B49" s="7" t="s">
        <v>107</v>
      </c>
      <c r="C49" s="8" t="s">
        <v>108</v>
      </c>
      <c r="D49" s="8"/>
      <c r="F49" s="7" t="s">
        <v>104</v>
      </c>
      <c r="G49" s="7" t="s">
        <v>109</v>
      </c>
      <c r="H49" s="7" t="s">
        <v>93</v>
      </c>
      <c r="I49" s="9" t="s">
        <v>110</v>
      </c>
    </row>
    <row r="50" spans="1:9" ht="50" customHeight="1" x14ac:dyDescent="0.15">
      <c r="A50" s="6" t="s">
        <v>125</v>
      </c>
      <c r="B50" s="6" t="s">
        <v>126</v>
      </c>
      <c r="C50" s="14" t="s">
        <v>130</v>
      </c>
      <c r="D50" s="14" t="s">
        <v>1091</v>
      </c>
      <c r="F50" s="6" t="s">
        <v>331</v>
      </c>
      <c r="G50" s="6" t="s">
        <v>1060</v>
      </c>
      <c r="H50" s="6" t="s">
        <v>571</v>
      </c>
      <c r="I50" s="9" t="s">
        <v>1092</v>
      </c>
    </row>
    <row r="51" spans="1:9" ht="50" customHeight="1" x14ac:dyDescent="0.15">
      <c r="A51" s="6" t="s">
        <v>125</v>
      </c>
      <c r="B51" s="6" t="s">
        <v>126</v>
      </c>
      <c r="C51" s="14" t="s">
        <v>130</v>
      </c>
      <c r="D51" s="14" t="s">
        <v>131</v>
      </c>
      <c r="F51" s="6" t="s">
        <v>78</v>
      </c>
      <c r="G51" s="6" t="s">
        <v>71</v>
      </c>
      <c r="H51" s="6" t="s">
        <v>93</v>
      </c>
      <c r="I51" s="9" t="s">
        <v>132</v>
      </c>
    </row>
    <row r="52" spans="1:9" ht="50" customHeight="1" x14ac:dyDescent="0.15">
      <c r="A52" s="6" t="s">
        <v>125</v>
      </c>
      <c r="B52" s="6" t="s">
        <v>126</v>
      </c>
      <c r="C52" s="14" t="s">
        <v>1099</v>
      </c>
      <c r="E52" s="6" t="s">
        <v>914</v>
      </c>
      <c r="F52" s="6" t="s">
        <v>104</v>
      </c>
      <c r="G52" s="6" t="s">
        <v>398</v>
      </c>
      <c r="H52" s="6" t="s">
        <v>663</v>
      </c>
      <c r="I52" s="9" t="s">
        <v>1100</v>
      </c>
    </row>
    <row r="53" spans="1:9" ht="50" customHeight="1" x14ac:dyDescent="0.15">
      <c r="A53" s="6" t="s">
        <v>125</v>
      </c>
      <c r="B53" s="6" t="s">
        <v>126</v>
      </c>
      <c r="C53" s="14" t="s">
        <v>127</v>
      </c>
      <c r="E53" s="6" t="s">
        <v>128</v>
      </c>
      <c r="F53" s="6" t="s">
        <v>104</v>
      </c>
      <c r="G53" s="6" t="s">
        <v>71</v>
      </c>
      <c r="H53" s="6" t="s">
        <v>93</v>
      </c>
      <c r="I53" s="9" t="s">
        <v>129</v>
      </c>
    </row>
    <row r="54" spans="1:9" ht="50" customHeight="1" x14ac:dyDescent="0.15">
      <c r="A54" s="6" t="s">
        <v>125</v>
      </c>
      <c r="B54" s="6" t="s">
        <v>126</v>
      </c>
      <c r="C54" s="14" t="s">
        <v>1574</v>
      </c>
      <c r="D54" s="14" t="s">
        <v>127</v>
      </c>
      <c r="E54" s="6" t="s">
        <v>91</v>
      </c>
      <c r="F54" s="6" t="s">
        <v>402</v>
      </c>
      <c r="G54" s="6" t="s">
        <v>71</v>
      </c>
      <c r="H54" s="6" t="s">
        <v>1317</v>
      </c>
      <c r="I54" s="9" t="s">
        <v>1567</v>
      </c>
    </row>
    <row r="55" spans="1:9" ht="50" customHeight="1" x14ac:dyDescent="0.15">
      <c r="A55" s="6" t="s">
        <v>125</v>
      </c>
      <c r="B55" s="6" t="s">
        <v>126</v>
      </c>
      <c r="C55" s="14" t="s">
        <v>696</v>
      </c>
      <c r="D55" s="14" t="s">
        <v>697</v>
      </c>
      <c r="F55" s="6" t="s">
        <v>61</v>
      </c>
      <c r="G55" s="6" t="s">
        <v>88</v>
      </c>
      <c r="H55" s="6" t="s">
        <v>571</v>
      </c>
      <c r="I55" s="9" t="s">
        <v>698</v>
      </c>
    </row>
    <row r="56" spans="1:9" ht="50" customHeight="1" x14ac:dyDescent="0.15">
      <c r="A56" s="6" t="s">
        <v>125</v>
      </c>
      <c r="B56" s="6" t="s">
        <v>126</v>
      </c>
      <c r="C56" s="14" t="s">
        <v>1018</v>
      </c>
      <c r="D56" s="14" t="s">
        <v>1019</v>
      </c>
      <c r="F56" s="6" t="s">
        <v>78</v>
      </c>
      <c r="G56" s="6" t="s">
        <v>1003</v>
      </c>
      <c r="H56" s="6" t="s">
        <v>663</v>
      </c>
      <c r="I56" s="9" t="s">
        <v>1020</v>
      </c>
    </row>
    <row r="57" spans="1:9" ht="50" customHeight="1" x14ac:dyDescent="0.15">
      <c r="A57" s="6" t="s">
        <v>554</v>
      </c>
      <c r="B57" s="6" t="s">
        <v>555</v>
      </c>
      <c r="C57" s="14" t="s">
        <v>556</v>
      </c>
      <c r="E57" s="6" t="s">
        <v>557</v>
      </c>
      <c r="F57" s="6" t="s">
        <v>534</v>
      </c>
      <c r="G57" s="6" t="s">
        <v>62</v>
      </c>
      <c r="H57" s="6" t="s">
        <v>55</v>
      </c>
      <c r="I57" s="9" t="s">
        <v>1252</v>
      </c>
    </row>
    <row r="58" spans="1:9" ht="50" customHeight="1" x14ac:dyDescent="0.15">
      <c r="A58" s="6" t="s">
        <v>843</v>
      </c>
      <c r="B58" s="6" t="s">
        <v>375</v>
      </c>
      <c r="C58" s="14" t="s">
        <v>844</v>
      </c>
      <c r="D58" s="14" t="s">
        <v>845</v>
      </c>
      <c r="F58" s="6" t="s">
        <v>331</v>
      </c>
      <c r="G58" s="6" t="s">
        <v>314</v>
      </c>
      <c r="H58" s="6" t="s">
        <v>571</v>
      </c>
      <c r="I58" s="9" t="s">
        <v>846</v>
      </c>
    </row>
    <row r="59" spans="1:9" ht="50" customHeight="1" x14ac:dyDescent="0.15">
      <c r="A59" s="11" t="s">
        <v>48</v>
      </c>
      <c r="B59" s="7" t="s">
        <v>49</v>
      </c>
      <c r="C59" s="8" t="s">
        <v>50</v>
      </c>
      <c r="D59" s="8"/>
      <c r="F59" s="6" t="s">
        <v>468</v>
      </c>
      <c r="G59" s="7" t="s">
        <v>53</v>
      </c>
      <c r="H59" s="7" t="s">
        <v>55</v>
      </c>
      <c r="I59" s="9" t="s">
        <v>1217</v>
      </c>
    </row>
    <row r="60" spans="1:9" ht="50" customHeight="1" x14ac:dyDescent="0.15">
      <c r="A60" s="6" t="s">
        <v>48</v>
      </c>
      <c r="B60" s="6" t="s">
        <v>49</v>
      </c>
      <c r="C60" s="14" t="s">
        <v>1517</v>
      </c>
      <c r="D60" s="14" t="s">
        <v>1518</v>
      </c>
      <c r="F60" s="6" t="s">
        <v>468</v>
      </c>
      <c r="G60" s="6" t="s">
        <v>344</v>
      </c>
      <c r="H60" s="6" t="s">
        <v>1317</v>
      </c>
      <c r="I60" s="9" t="s">
        <v>1514</v>
      </c>
    </row>
    <row r="61" spans="1:9" ht="50" customHeight="1" x14ac:dyDescent="0.15">
      <c r="A61" s="11" t="s">
        <v>99</v>
      </c>
      <c r="B61" s="7" t="s">
        <v>49</v>
      </c>
      <c r="C61" s="8" t="s">
        <v>100</v>
      </c>
      <c r="D61" s="8"/>
      <c r="E61" s="6" t="s">
        <v>101</v>
      </c>
      <c r="F61" s="7" t="s">
        <v>78</v>
      </c>
      <c r="G61" s="7" t="s">
        <v>92</v>
      </c>
      <c r="H61" s="7" t="s">
        <v>93</v>
      </c>
      <c r="I61" s="9" t="s">
        <v>1222</v>
      </c>
    </row>
    <row r="62" spans="1:9" ht="50" customHeight="1" x14ac:dyDescent="0.15">
      <c r="A62" s="6" t="s">
        <v>905</v>
      </c>
      <c r="B62" s="6" t="s">
        <v>906</v>
      </c>
      <c r="C62" s="14" t="s">
        <v>1273</v>
      </c>
      <c r="D62" s="14" t="s">
        <v>1272</v>
      </c>
      <c r="F62" s="6" t="s">
        <v>331</v>
      </c>
      <c r="G62" s="6" t="s">
        <v>895</v>
      </c>
      <c r="H62" s="6" t="s">
        <v>663</v>
      </c>
      <c r="I62" s="9" t="s">
        <v>907</v>
      </c>
    </row>
    <row r="63" spans="1:9" ht="50" customHeight="1" x14ac:dyDescent="0.15">
      <c r="A63" s="6" t="s">
        <v>361</v>
      </c>
      <c r="B63" s="6" t="s">
        <v>362</v>
      </c>
      <c r="C63" s="14" t="s">
        <v>1032</v>
      </c>
      <c r="F63" s="6" t="s">
        <v>61</v>
      </c>
      <c r="G63" s="6" t="s">
        <v>1003</v>
      </c>
      <c r="H63" s="6" t="s">
        <v>663</v>
      </c>
      <c r="I63" s="9" t="s">
        <v>1033</v>
      </c>
    </row>
    <row r="64" spans="1:9" ht="50" customHeight="1" x14ac:dyDescent="0.15">
      <c r="A64" s="6" t="s">
        <v>361</v>
      </c>
      <c r="B64" s="6" t="s">
        <v>1573</v>
      </c>
      <c r="C64" s="14" t="s">
        <v>1571</v>
      </c>
      <c r="E64" s="6" t="s">
        <v>1572</v>
      </c>
      <c r="F64" s="6" t="s">
        <v>402</v>
      </c>
      <c r="G64" s="6" t="s">
        <v>71</v>
      </c>
      <c r="H64" s="6" t="s">
        <v>1317</v>
      </c>
      <c r="I64" s="9" t="s">
        <v>1566</v>
      </c>
    </row>
    <row r="65" spans="1:9" ht="50" customHeight="1" x14ac:dyDescent="0.15">
      <c r="A65" s="6" t="s">
        <v>361</v>
      </c>
      <c r="B65" s="6" t="s">
        <v>362</v>
      </c>
      <c r="C65" s="14" t="s">
        <v>870</v>
      </c>
      <c r="E65" s="6" t="s">
        <v>1078</v>
      </c>
      <c r="F65" s="6" t="s">
        <v>402</v>
      </c>
      <c r="G65" s="6" t="s">
        <v>1060</v>
      </c>
      <c r="H65" s="6" t="s">
        <v>663</v>
      </c>
      <c r="I65" s="9" t="s">
        <v>1079</v>
      </c>
    </row>
    <row r="66" spans="1:9" ht="50" customHeight="1" x14ac:dyDescent="0.15">
      <c r="A66" s="6" t="s">
        <v>361</v>
      </c>
      <c r="B66" s="6" t="s">
        <v>362</v>
      </c>
      <c r="C66" s="14" t="s">
        <v>870</v>
      </c>
      <c r="E66" s="6" t="s">
        <v>128</v>
      </c>
      <c r="F66" s="6" t="s">
        <v>104</v>
      </c>
      <c r="G66" s="6" t="s">
        <v>314</v>
      </c>
      <c r="H66" s="6" t="s">
        <v>55</v>
      </c>
      <c r="I66" s="9" t="s">
        <v>871</v>
      </c>
    </row>
    <row r="67" spans="1:9" ht="50" customHeight="1" x14ac:dyDescent="0.15">
      <c r="A67" s="6" t="s">
        <v>361</v>
      </c>
      <c r="B67" s="6" t="s">
        <v>362</v>
      </c>
      <c r="C67" s="14" t="s">
        <v>1270</v>
      </c>
      <c r="D67" s="14" t="s">
        <v>1269</v>
      </c>
      <c r="E67" s="6" t="s">
        <v>261</v>
      </c>
      <c r="F67" s="6" t="s">
        <v>78</v>
      </c>
      <c r="G67" s="6" t="s">
        <v>314</v>
      </c>
      <c r="H67" s="6" t="s">
        <v>663</v>
      </c>
      <c r="I67" s="9" t="s">
        <v>831</v>
      </c>
    </row>
    <row r="68" spans="1:9" ht="50" customHeight="1" x14ac:dyDescent="0.15">
      <c r="A68" s="6" t="s">
        <v>361</v>
      </c>
      <c r="B68" s="6" t="s">
        <v>362</v>
      </c>
      <c r="C68" s="14" t="s">
        <v>1270</v>
      </c>
      <c r="D68" s="14" t="s">
        <v>1269</v>
      </c>
      <c r="E68" s="6" t="s">
        <v>261</v>
      </c>
      <c r="F68" s="6" t="s">
        <v>78</v>
      </c>
      <c r="G68" s="6" t="s">
        <v>398</v>
      </c>
      <c r="H68" s="6" t="s">
        <v>663</v>
      </c>
      <c r="I68" s="9" t="s">
        <v>1117</v>
      </c>
    </row>
    <row r="69" spans="1:9" ht="50" customHeight="1" x14ac:dyDescent="0.15">
      <c r="A69" s="6" t="s">
        <v>361</v>
      </c>
      <c r="B69" s="6" t="s">
        <v>1377</v>
      </c>
      <c r="C69" s="14" t="s">
        <v>1376</v>
      </c>
      <c r="D69" s="16" t="s">
        <v>1378</v>
      </c>
      <c r="E69" s="17" t="s">
        <v>223</v>
      </c>
      <c r="F69" s="17" t="s">
        <v>402</v>
      </c>
      <c r="G69" s="17" t="s">
        <v>1371</v>
      </c>
      <c r="H69" s="17" t="s">
        <v>1317</v>
      </c>
      <c r="I69" s="18" t="s">
        <v>1379</v>
      </c>
    </row>
    <row r="70" spans="1:9" ht="50" customHeight="1" x14ac:dyDescent="0.15">
      <c r="A70" s="6" t="s">
        <v>361</v>
      </c>
      <c r="B70" s="6" t="s">
        <v>362</v>
      </c>
      <c r="C70" s="14" t="s">
        <v>363</v>
      </c>
      <c r="D70" s="14" t="s">
        <v>364</v>
      </c>
      <c r="F70" s="6" t="s">
        <v>61</v>
      </c>
      <c r="G70" s="6" t="s">
        <v>344</v>
      </c>
      <c r="H70" s="6" t="s">
        <v>93</v>
      </c>
      <c r="I70" s="9" t="s">
        <v>365</v>
      </c>
    </row>
    <row r="71" spans="1:9" ht="50" customHeight="1" x14ac:dyDescent="0.15">
      <c r="A71" s="6" t="s">
        <v>361</v>
      </c>
      <c r="B71" s="6" t="s">
        <v>362</v>
      </c>
      <c r="C71" s="14" t="s">
        <v>602</v>
      </c>
      <c r="D71" s="14" t="s">
        <v>603</v>
      </c>
      <c r="E71" s="6" t="s">
        <v>223</v>
      </c>
      <c r="F71" s="6" t="s">
        <v>402</v>
      </c>
      <c r="G71" s="6" t="s">
        <v>92</v>
      </c>
      <c r="H71" s="6" t="s">
        <v>55</v>
      </c>
      <c r="I71" s="9" t="s">
        <v>604</v>
      </c>
    </row>
    <row r="72" spans="1:9" ht="50" customHeight="1" x14ac:dyDescent="0.15">
      <c r="A72" s="6" t="s">
        <v>361</v>
      </c>
      <c r="B72" s="6" t="s">
        <v>362</v>
      </c>
      <c r="C72" s="14" t="s">
        <v>602</v>
      </c>
      <c r="D72" s="14" t="s">
        <v>603</v>
      </c>
      <c r="E72" s="6" t="s">
        <v>223</v>
      </c>
      <c r="F72" s="6" t="s">
        <v>402</v>
      </c>
      <c r="G72" s="6" t="s">
        <v>398</v>
      </c>
      <c r="H72" s="6" t="s">
        <v>55</v>
      </c>
      <c r="I72" s="9" t="s">
        <v>1149</v>
      </c>
    </row>
    <row r="73" spans="1:9" ht="50" customHeight="1" x14ac:dyDescent="0.15">
      <c r="A73" s="6" t="s">
        <v>361</v>
      </c>
      <c r="B73" s="6" t="s">
        <v>362</v>
      </c>
      <c r="C73" s="14" t="s">
        <v>746</v>
      </c>
      <c r="F73" s="6" t="s">
        <v>468</v>
      </c>
      <c r="G73" s="6" t="s">
        <v>174</v>
      </c>
      <c r="H73" s="6" t="s">
        <v>55</v>
      </c>
      <c r="I73" s="9" t="s">
        <v>747</v>
      </c>
    </row>
    <row r="74" spans="1:9" ht="50" customHeight="1" x14ac:dyDescent="0.15">
      <c r="A74" s="6" t="s">
        <v>277</v>
      </c>
      <c r="B74" s="6" t="s">
        <v>278</v>
      </c>
      <c r="C74" s="14" t="s">
        <v>279</v>
      </c>
      <c r="E74" s="6" t="s">
        <v>280</v>
      </c>
      <c r="F74" s="6" t="s">
        <v>195</v>
      </c>
      <c r="G74" s="6" t="s">
        <v>85</v>
      </c>
      <c r="H74" s="6" t="s">
        <v>93</v>
      </c>
      <c r="I74" s="9" t="s">
        <v>281</v>
      </c>
    </row>
    <row r="75" spans="1:9" ht="50" customHeight="1" x14ac:dyDescent="0.15">
      <c r="A75" s="6" t="s">
        <v>277</v>
      </c>
      <c r="B75" s="6" t="s">
        <v>672</v>
      </c>
      <c r="C75" s="14" t="s">
        <v>673</v>
      </c>
      <c r="F75" s="6" t="s">
        <v>61</v>
      </c>
      <c r="G75" s="6" t="s">
        <v>88</v>
      </c>
      <c r="H75" s="6" t="s">
        <v>663</v>
      </c>
      <c r="I75" s="9" t="s">
        <v>674</v>
      </c>
    </row>
    <row r="76" spans="1:9" ht="50" customHeight="1" x14ac:dyDescent="0.15">
      <c r="A76" s="6" t="s">
        <v>277</v>
      </c>
      <c r="B76" s="6" t="s">
        <v>834</v>
      </c>
      <c r="C76" s="14" t="s">
        <v>673</v>
      </c>
      <c r="F76" s="6" t="s">
        <v>61</v>
      </c>
      <c r="G76" s="6" t="s">
        <v>314</v>
      </c>
      <c r="H76" s="6" t="s">
        <v>663</v>
      </c>
      <c r="I76" s="9" t="s">
        <v>835</v>
      </c>
    </row>
    <row r="77" spans="1:9" ht="50" customHeight="1" x14ac:dyDescent="0.15">
      <c r="A77" s="6" t="s">
        <v>335</v>
      </c>
      <c r="B77" s="6" t="s">
        <v>336</v>
      </c>
      <c r="C77" s="14" t="s">
        <v>337</v>
      </c>
      <c r="E77" s="6" t="s">
        <v>338</v>
      </c>
      <c r="F77" s="6" t="s">
        <v>61</v>
      </c>
      <c r="G77" s="6" t="s">
        <v>314</v>
      </c>
      <c r="H77" s="6" t="s">
        <v>93</v>
      </c>
      <c r="I77" s="9" t="s">
        <v>339</v>
      </c>
    </row>
    <row r="78" spans="1:9" ht="50" customHeight="1" x14ac:dyDescent="0.15">
      <c r="A78" s="6" t="s">
        <v>309</v>
      </c>
      <c r="B78" s="6" t="s">
        <v>310</v>
      </c>
      <c r="C78" s="14" t="s">
        <v>311</v>
      </c>
      <c r="E78" s="6" t="s">
        <v>312</v>
      </c>
      <c r="F78" s="6" t="s">
        <v>313</v>
      </c>
      <c r="G78" s="6" t="s">
        <v>314</v>
      </c>
      <c r="H78" s="6" t="s">
        <v>93</v>
      </c>
      <c r="I78" s="9" t="s">
        <v>315</v>
      </c>
    </row>
    <row r="79" spans="1:9" ht="50" customHeight="1" x14ac:dyDescent="0.15">
      <c r="A79" s="6" t="s">
        <v>1171</v>
      </c>
      <c r="B79" s="6" t="s">
        <v>1172</v>
      </c>
      <c r="C79" s="14" t="s">
        <v>1173</v>
      </c>
      <c r="E79" s="6" t="s">
        <v>514</v>
      </c>
      <c r="F79" s="6" t="s">
        <v>495</v>
      </c>
      <c r="G79" s="6" t="s">
        <v>419</v>
      </c>
      <c r="H79" s="6" t="s">
        <v>663</v>
      </c>
      <c r="I79" s="9" t="s">
        <v>1174</v>
      </c>
    </row>
    <row r="80" spans="1:9" ht="50" customHeight="1" x14ac:dyDescent="0.15">
      <c r="A80" s="6" t="s">
        <v>1171</v>
      </c>
      <c r="B80" s="6" t="s">
        <v>1196</v>
      </c>
      <c r="C80" s="14" t="s">
        <v>1173</v>
      </c>
      <c r="E80" s="6" t="s">
        <v>1197</v>
      </c>
      <c r="F80" s="6" t="s">
        <v>495</v>
      </c>
      <c r="G80" s="6" t="s">
        <v>419</v>
      </c>
      <c r="H80" s="6" t="s">
        <v>571</v>
      </c>
      <c r="I80" s="9" t="s">
        <v>1198</v>
      </c>
    </row>
    <row r="81" spans="1:9" ht="50" customHeight="1" x14ac:dyDescent="0.15">
      <c r="A81" s="6" t="s">
        <v>822</v>
      </c>
      <c r="B81" s="6" t="s">
        <v>232</v>
      </c>
      <c r="C81" s="14" t="s">
        <v>1089</v>
      </c>
      <c r="F81" s="6" t="s">
        <v>331</v>
      </c>
      <c r="G81" s="6" t="s">
        <v>1060</v>
      </c>
      <c r="H81" s="6" t="s">
        <v>571</v>
      </c>
      <c r="I81" s="9" t="s">
        <v>1090</v>
      </c>
    </row>
    <row r="82" spans="1:9" ht="50" customHeight="1" x14ac:dyDescent="0.15">
      <c r="A82" s="6" t="s">
        <v>822</v>
      </c>
      <c r="B82" s="6" t="s">
        <v>823</v>
      </c>
      <c r="C82" s="14" t="s">
        <v>824</v>
      </c>
      <c r="F82" s="6" t="s">
        <v>331</v>
      </c>
      <c r="G82" s="6" t="s">
        <v>314</v>
      </c>
      <c r="H82" s="6" t="s">
        <v>663</v>
      </c>
      <c r="I82" s="9" t="s">
        <v>825</v>
      </c>
    </row>
    <row r="83" spans="1:9" ht="50" customHeight="1" x14ac:dyDescent="0.15">
      <c r="A83" s="6" t="s">
        <v>1008</v>
      </c>
      <c r="B83" s="6" t="s">
        <v>1009</v>
      </c>
      <c r="C83" s="14" t="s">
        <v>1010</v>
      </c>
      <c r="F83" s="6" t="s">
        <v>331</v>
      </c>
      <c r="G83" s="6" t="s">
        <v>1003</v>
      </c>
      <c r="H83" s="6" t="s">
        <v>663</v>
      </c>
      <c r="I83" s="9" t="s">
        <v>1011</v>
      </c>
    </row>
    <row r="84" spans="1:9" ht="50" customHeight="1" x14ac:dyDescent="0.15">
      <c r="A84" s="6" t="s">
        <v>568</v>
      </c>
      <c r="B84" s="6" t="s">
        <v>569</v>
      </c>
      <c r="C84" s="14" t="s">
        <v>570</v>
      </c>
      <c r="F84" s="6" t="s">
        <v>418</v>
      </c>
      <c r="G84" s="6" t="s">
        <v>92</v>
      </c>
      <c r="H84" s="6" t="s">
        <v>571</v>
      </c>
      <c r="I84" s="9" t="s">
        <v>572</v>
      </c>
    </row>
    <row r="85" spans="1:9" ht="50" customHeight="1" x14ac:dyDescent="0.15">
      <c r="A85" s="6" t="s">
        <v>999</v>
      </c>
      <c r="B85" s="6" t="s">
        <v>1000</v>
      </c>
      <c r="C85" s="14" t="s">
        <v>1001</v>
      </c>
      <c r="D85" s="6" t="s">
        <v>1002</v>
      </c>
      <c r="F85" s="6" t="s">
        <v>320</v>
      </c>
      <c r="G85" s="6" t="s">
        <v>1003</v>
      </c>
      <c r="H85" s="6" t="s">
        <v>663</v>
      </c>
      <c r="I85" s="9" t="s">
        <v>1004</v>
      </c>
    </row>
    <row r="86" spans="1:9" ht="50" customHeight="1" x14ac:dyDescent="0.15">
      <c r="A86" s="6" t="s">
        <v>1318</v>
      </c>
      <c r="B86" s="6" t="s">
        <v>1443</v>
      </c>
      <c r="C86" s="14" t="s">
        <v>1440</v>
      </c>
      <c r="D86" s="14" t="s">
        <v>1441</v>
      </c>
      <c r="F86" s="6" t="s">
        <v>61</v>
      </c>
      <c r="G86" s="6" t="s">
        <v>88</v>
      </c>
      <c r="H86" s="6" t="s">
        <v>1317</v>
      </c>
      <c r="I86" s="9" t="s">
        <v>1442</v>
      </c>
    </row>
    <row r="87" spans="1:9" ht="50" customHeight="1" x14ac:dyDescent="0.15">
      <c r="A87" s="6" t="s">
        <v>1318</v>
      </c>
      <c r="B87" s="6" t="s">
        <v>1319</v>
      </c>
      <c r="C87" s="16" t="s">
        <v>1320</v>
      </c>
      <c r="F87" s="17" t="s">
        <v>61</v>
      </c>
      <c r="G87" s="6" t="s">
        <v>1321</v>
      </c>
      <c r="H87" s="17" t="s">
        <v>1317</v>
      </c>
      <c r="I87" s="18" t="s">
        <v>1322</v>
      </c>
    </row>
    <row r="88" spans="1:9" ht="50" customHeight="1" x14ac:dyDescent="0.15">
      <c r="A88" s="6" t="s">
        <v>836</v>
      </c>
      <c r="C88" s="14" t="s">
        <v>837</v>
      </c>
      <c r="D88" s="14" t="s">
        <v>838</v>
      </c>
      <c r="F88" s="6" t="s">
        <v>320</v>
      </c>
      <c r="G88" s="6" t="s">
        <v>314</v>
      </c>
      <c r="H88" s="6" t="s">
        <v>571</v>
      </c>
      <c r="I88" s="9" t="s">
        <v>839</v>
      </c>
    </row>
    <row r="89" spans="1:9" ht="50" customHeight="1" x14ac:dyDescent="0.15">
      <c r="A89" s="6" t="s">
        <v>394</v>
      </c>
      <c r="B89" s="6" t="s">
        <v>395</v>
      </c>
      <c r="C89" s="14" t="s">
        <v>396</v>
      </c>
      <c r="D89" s="14" t="s">
        <v>397</v>
      </c>
      <c r="F89" s="6" t="s">
        <v>104</v>
      </c>
      <c r="G89" s="6" t="s">
        <v>398</v>
      </c>
      <c r="H89" s="6" t="s">
        <v>93</v>
      </c>
      <c r="I89" s="9" t="s">
        <v>399</v>
      </c>
    </row>
    <row r="90" spans="1:9" ht="50" customHeight="1" x14ac:dyDescent="0.15">
      <c r="A90" s="6" t="s">
        <v>1014</v>
      </c>
      <c r="B90" s="6" t="s">
        <v>123</v>
      </c>
      <c r="C90" s="14" t="s">
        <v>1015</v>
      </c>
      <c r="F90" s="6" t="s">
        <v>104</v>
      </c>
      <c r="G90" s="6" t="s">
        <v>1003</v>
      </c>
      <c r="H90" s="6" t="s">
        <v>663</v>
      </c>
      <c r="I90" s="9" t="s">
        <v>1016</v>
      </c>
    </row>
    <row r="91" spans="1:9" ht="50" customHeight="1" x14ac:dyDescent="0.15">
      <c r="A91" s="6" t="s">
        <v>1014</v>
      </c>
      <c r="B91" s="6" t="s">
        <v>123</v>
      </c>
      <c r="C91" s="14" t="s">
        <v>1015</v>
      </c>
      <c r="F91" s="6" t="s">
        <v>104</v>
      </c>
      <c r="G91" s="6" t="s">
        <v>178</v>
      </c>
      <c r="H91" s="6" t="s">
        <v>1317</v>
      </c>
      <c r="I91" s="9" t="s">
        <v>1459</v>
      </c>
    </row>
    <row r="92" spans="1:9" ht="50" customHeight="1" x14ac:dyDescent="0.15">
      <c r="A92" s="6" t="s">
        <v>231</v>
      </c>
      <c r="B92" s="6" t="s">
        <v>232</v>
      </c>
      <c r="C92" s="14" t="s">
        <v>233</v>
      </c>
      <c r="F92" s="6" t="s">
        <v>195</v>
      </c>
      <c r="G92" s="6" t="s">
        <v>234</v>
      </c>
      <c r="H92" s="6" t="s">
        <v>93</v>
      </c>
      <c r="I92" s="9" t="s">
        <v>235</v>
      </c>
    </row>
    <row r="93" spans="1:9" ht="50" customHeight="1" x14ac:dyDescent="0.15">
      <c r="A93" s="6" t="s">
        <v>354</v>
      </c>
      <c r="B93" s="6" t="s">
        <v>355</v>
      </c>
      <c r="C93" s="14" t="s">
        <v>356</v>
      </c>
      <c r="F93" s="6" t="s">
        <v>313</v>
      </c>
      <c r="G93" s="6" t="s">
        <v>344</v>
      </c>
      <c r="H93" s="6" t="s">
        <v>93</v>
      </c>
      <c r="I93" s="9" t="s">
        <v>357</v>
      </c>
    </row>
    <row r="94" spans="1:9" ht="50" customHeight="1" x14ac:dyDescent="0.15">
      <c r="A94" s="6" t="s">
        <v>901</v>
      </c>
      <c r="B94" s="6" t="s">
        <v>624</v>
      </c>
      <c r="C94" s="14" t="s">
        <v>902</v>
      </c>
      <c r="F94" s="6" t="s">
        <v>320</v>
      </c>
      <c r="G94" s="6" t="s">
        <v>895</v>
      </c>
      <c r="H94" s="6" t="s">
        <v>663</v>
      </c>
      <c r="I94" s="9" t="s">
        <v>903</v>
      </c>
    </row>
    <row r="95" spans="1:9" ht="50" customHeight="1" x14ac:dyDescent="0.15">
      <c r="A95" s="6" t="s">
        <v>462</v>
      </c>
      <c r="B95" s="6" t="s">
        <v>463</v>
      </c>
      <c r="C95" s="14" t="s">
        <v>464</v>
      </c>
      <c r="F95" s="6" t="s">
        <v>61</v>
      </c>
      <c r="G95" s="6" t="s">
        <v>88</v>
      </c>
      <c r="H95" s="6" t="s">
        <v>663</v>
      </c>
      <c r="I95" s="9" t="s">
        <v>675</v>
      </c>
    </row>
    <row r="96" spans="1:9" ht="50" customHeight="1" x14ac:dyDescent="0.15">
      <c r="A96" s="6" t="s">
        <v>462</v>
      </c>
      <c r="B96" s="6" t="s">
        <v>463</v>
      </c>
      <c r="C96" s="14" t="s">
        <v>464</v>
      </c>
      <c r="F96" s="6" t="s">
        <v>78</v>
      </c>
      <c r="G96" s="6" t="s">
        <v>71</v>
      </c>
      <c r="H96" s="6" t="s">
        <v>55</v>
      </c>
      <c r="I96" s="9" t="s">
        <v>465</v>
      </c>
    </row>
    <row r="97" spans="1:9" ht="50" customHeight="1" x14ac:dyDescent="0.15">
      <c r="A97" s="6" t="s">
        <v>462</v>
      </c>
      <c r="B97" s="6" t="s">
        <v>463</v>
      </c>
      <c r="C97" s="14" t="s">
        <v>1254</v>
      </c>
      <c r="F97" s="6" t="s">
        <v>61</v>
      </c>
      <c r="G97" s="6" t="s">
        <v>314</v>
      </c>
      <c r="H97" s="6" t="s">
        <v>663</v>
      </c>
      <c r="I97" s="9" t="s">
        <v>833</v>
      </c>
    </row>
    <row r="98" spans="1:9" ht="50" customHeight="1" x14ac:dyDescent="0.15">
      <c r="A98" s="6" t="s">
        <v>316</v>
      </c>
      <c r="B98" s="6" t="s">
        <v>317</v>
      </c>
      <c r="C98" s="14" t="s">
        <v>1287</v>
      </c>
      <c r="D98" s="14" t="s">
        <v>597</v>
      </c>
      <c r="E98" s="6" t="s">
        <v>229</v>
      </c>
      <c r="F98" s="6" t="s">
        <v>402</v>
      </c>
      <c r="G98" s="6" t="s">
        <v>954</v>
      </c>
      <c r="H98" s="6" t="s">
        <v>663</v>
      </c>
      <c r="I98" s="9" t="s">
        <v>968</v>
      </c>
    </row>
    <row r="99" spans="1:9" ht="50" customHeight="1" x14ac:dyDescent="0.15">
      <c r="A99" s="6" t="s">
        <v>316</v>
      </c>
      <c r="B99" s="6" t="s">
        <v>317</v>
      </c>
      <c r="C99" s="14" t="s">
        <v>1287</v>
      </c>
      <c r="D99" s="14" t="s">
        <v>597</v>
      </c>
      <c r="E99" s="6" t="s">
        <v>598</v>
      </c>
      <c r="F99" s="6" t="s">
        <v>402</v>
      </c>
      <c r="G99" s="6" t="s">
        <v>92</v>
      </c>
      <c r="H99" s="6" t="s">
        <v>55</v>
      </c>
      <c r="I99" s="9" t="s">
        <v>599</v>
      </c>
    </row>
    <row r="100" spans="1:9" ht="50" customHeight="1" x14ac:dyDescent="0.15">
      <c r="A100" s="6" t="s">
        <v>316</v>
      </c>
      <c r="B100" s="6" t="s">
        <v>317</v>
      </c>
      <c r="C100" s="14" t="s">
        <v>318</v>
      </c>
      <c r="E100" s="6" t="s">
        <v>319</v>
      </c>
      <c r="F100" s="6" t="s">
        <v>320</v>
      </c>
      <c r="G100" s="6" t="s">
        <v>314</v>
      </c>
      <c r="H100" s="6" t="s">
        <v>93</v>
      </c>
      <c r="I100" s="9" t="s">
        <v>321</v>
      </c>
    </row>
    <row r="101" spans="1:9" ht="50" customHeight="1" x14ac:dyDescent="0.15">
      <c r="A101" s="6" t="s">
        <v>750</v>
      </c>
      <c r="B101" s="6" t="s">
        <v>751</v>
      </c>
      <c r="C101" s="14" t="s">
        <v>752</v>
      </c>
      <c r="F101" s="6" t="s">
        <v>468</v>
      </c>
      <c r="G101" s="6" t="s">
        <v>174</v>
      </c>
      <c r="H101" s="6" t="s">
        <v>55</v>
      </c>
      <c r="I101" s="9" t="s">
        <v>753</v>
      </c>
    </row>
    <row r="102" spans="1:9" ht="50" customHeight="1" x14ac:dyDescent="0.15">
      <c r="A102" s="6" t="s">
        <v>943</v>
      </c>
      <c r="B102" s="6" t="s">
        <v>624</v>
      </c>
      <c r="C102" s="14" t="s">
        <v>944</v>
      </c>
      <c r="F102" s="6" t="s">
        <v>104</v>
      </c>
      <c r="G102" s="6" t="s">
        <v>895</v>
      </c>
      <c r="H102" s="6" t="s">
        <v>571</v>
      </c>
      <c r="I102" s="9" t="s">
        <v>945</v>
      </c>
    </row>
    <row r="103" spans="1:9" ht="50" customHeight="1" x14ac:dyDescent="0.15">
      <c r="A103" s="6" t="s">
        <v>943</v>
      </c>
      <c r="B103" s="6" t="s">
        <v>624</v>
      </c>
      <c r="C103" s="14" t="s">
        <v>1082</v>
      </c>
      <c r="F103" s="6" t="s">
        <v>104</v>
      </c>
      <c r="G103" s="6" t="s">
        <v>1060</v>
      </c>
      <c r="H103" s="6" t="s">
        <v>571</v>
      </c>
      <c r="I103" s="9" t="s">
        <v>1083</v>
      </c>
    </row>
    <row r="104" spans="1:9" ht="50" customHeight="1" x14ac:dyDescent="0.15">
      <c r="A104" s="6" t="s">
        <v>943</v>
      </c>
      <c r="B104" s="6" t="s">
        <v>624</v>
      </c>
      <c r="C104" s="14" t="s">
        <v>1543</v>
      </c>
      <c r="F104" s="6" t="s">
        <v>104</v>
      </c>
      <c r="G104" s="6" t="s">
        <v>62</v>
      </c>
      <c r="H104" s="6" t="s">
        <v>1317</v>
      </c>
      <c r="I104" s="9" t="s">
        <v>1534</v>
      </c>
    </row>
    <row r="105" spans="1:9" ht="50" customHeight="1" x14ac:dyDescent="0.15">
      <c r="A105" s="6" t="s">
        <v>1286</v>
      </c>
      <c r="B105" s="6" t="s">
        <v>375</v>
      </c>
      <c r="C105" s="14" t="s">
        <v>376</v>
      </c>
      <c r="D105" s="14" t="s">
        <v>377</v>
      </c>
      <c r="E105" s="6" t="s">
        <v>378</v>
      </c>
      <c r="F105" s="6" t="s">
        <v>331</v>
      </c>
      <c r="G105" s="6" t="s">
        <v>62</v>
      </c>
      <c r="H105" s="6" t="s">
        <v>93</v>
      </c>
      <c r="I105" s="9" t="s">
        <v>379</v>
      </c>
    </row>
    <row r="106" spans="1:9" ht="50" customHeight="1" x14ac:dyDescent="0.15">
      <c r="A106" s="6" t="s">
        <v>1145</v>
      </c>
      <c r="B106" s="6" t="s">
        <v>1146</v>
      </c>
      <c r="C106" s="14" t="s">
        <v>1147</v>
      </c>
      <c r="F106" s="6" t="s">
        <v>313</v>
      </c>
      <c r="G106" s="6" t="s">
        <v>398</v>
      </c>
      <c r="H106" s="6" t="s">
        <v>55</v>
      </c>
      <c r="I106" s="9" t="s">
        <v>1148</v>
      </c>
    </row>
    <row r="107" spans="1:9" ht="50" customHeight="1" x14ac:dyDescent="0.15">
      <c r="A107" s="6" t="s">
        <v>95</v>
      </c>
      <c r="B107" s="6" t="s">
        <v>350</v>
      </c>
      <c r="C107" s="14" t="s">
        <v>351</v>
      </c>
      <c r="E107" s="6" t="s">
        <v>352</v>
      </c>
      <c r="F107" s="6" t="s">
        <v>331</v>
      </c>
      <c r="G107" s="6" t="s">
        <v>344</v>
      </c>
      <c r="H107" s="6" t="s">
        <v>93</v>
      </c>
      <c r="I107" s="9" t="s">
        <v>353</v>
      </c>
    </row>
    <row r="108" spans="1:9" ht="50" customHeight="1" x14ac:dyDescent="0.15">
      <c r="A108" s="11" t="s">
        <v>95</v>
      </c>
      <c r="B108" s="7" t="s">
        <v>96</v>
      </c>
      <c r="C108" s="8" t="s">
        <v>97</v>
      </c>
      <c r="D108" s="8"/>
      <c r="E108" s="6" t="s">
        <v>98</v>
      </c>
      <c r="F108" s="7" t="s">
        <v>78</v>
      </c>
      <c r="G108" s="7" t="s">
        <v>92</v>
      </c>
      <c r="H108" s="7" t="s">
        <v>93</v>
      </c>
      <c r="I108" s="9" t="s">
        <v>1221</v>
      </c>
    </row>
    <row r="109" spans="1:9" ht="50" customHeight="1" x14ac:dyDescent="0.15">
      <c r="A109" s="6" t="s">
        <v>95</v>
      </c>
      <c r="B109" s="6" t="s">
        <v>96</v>
      </c>
      <c r="C109" s="14" t="s">
        <v>97</v>
      </c>
      <c r="E109" s="6" t="s">
        <v>98</v>
      </c>
      <c r="F109" s="6" t="s">
        <v>78</v>
      </c>
      <c r="G109" s="6" t="s">
        <v>398</v>
      </c>
      <c r="H109" s="6" t="s">
        <v>93</v>
      </c>
      <c r="I109" s="9" t="s">
        <v>414</v>
      </c>
    </row>
    <row r="110" spans="1:9" ht="50" customHeight="1" x14ac:dyDescent="0.15">
      <c r="A110" s="17" t="s">
        <v>95</v>
      </c>
      <c r="B110" s="17" t="s">
        <v>350</v>
      </c>
      <c r="C110" s="16" t="s">
        <v>97</v>
      </c>
      <c r="E110" s="17" t="s">
        <v>98</v>
      </c>
      <c r="F110" s="17" t="s">
        <v>78</v>
      </c>
      <c r="G110" s="17" t="s">
        <v>1371</v>
      </c>
      <c r="H110" s="17" t="s">
        <v>1317</v>
      </c>
      <c r="I110" s="18" t="s">
        <v>1382</v>
      </c>
    </row>
    <row r="111" spans="1:9" ht="50" customHeight="1" x14ac:dyDescent="0.15">
      <c r="A111" s="6" t="s">
        <v>95</v>
      </c>
      <c r="B111" s="6" t="s">
        <v>96</v>
      </c>
      <c r="C111" s="14" t="s">
        <v>97</v>
      </c>
      <c r="E111" s="6" t="s">
        <v>98</v>
      </c>
      <c r="F111" s="6" t="s">
        <v>78</v>
      </c>
      <c r="G111" s="6" t="s">
        <v>398</v>
      </c>
      <c r="H111" s="6" t="s">
        <v>1317</v>
      </c>
      <c r="I111" s="9" t="s">
        <v>1428</v>
      </c>
    </row>
    <row r="112" spans="1:9" ht="50" customHeight="1" x14ac:dyDescent="0.15">
      <c r="A112" s="6" t="s">
        <v>95</v>
      </c>
      <c r="B112" s="6" t="s">
        <v>96</v>
      </c>
      <c r="C112" s="14" t="s">
        <v>1541</v>
      </c>
      <c r="E112" s="14" t="s">
        <v>1542</v>
      </c>
      <c r="F112" s="6" t="s">
        <v>104</v>
      </c>
      <c r="G112" s="6" t="s">
        <v>62</v>
      </c>
      <c r="H112" s="6" t="s">
        <v>1317</v>
      </c>
      <c r="I112" s="9" t="s">
        <v>1533</v>
      </c>
    </row>
    <row r="113" spans="1:9" ht="50" customHeight="1" x14ac:dyDescent="0.15">
      <c r="A113" s="6" t="s">
        <v>95</v>
      </c>
      <c r="B113" s="6" t="s">
        <v>362</v>
      </c>
      <c r="C113" s="14" t="s">
        <v>853</v>
      </c>
      <c r="E113" s="6" t="s">
        <v>91</v>
      </c>
      <c r="F113" s="6" t="s">
        <v>78</v>
      </c>
      <c r="G113" s="6" t="s">
        <v>314</v>
      </c>
      <c r="H113" s="6" t="s">
        <v>571</v>
      </c>
      <c r="I113" s="9" t="s">
        <v>854</v>
      </c>
    </row>
    <row r="114" spans="1:9" ht="50" customHeight="1" x14ac:dyDescent="0.15">
      <c r="A114" s="6" t="s">
        <v>95</v>
      </c>
      <c r="B114" s="6" t="s">
        <v>96</v>
      </c>
      <c r="C114" s="14" t="s">
        <v>853</v>
      </c>
      <c r="E114" s="6" t="s">
        <v>91</v>
      </c>
      <c r="F114" s="6" t="s">
        <v>402</v>
      </c>
      <c r="G114" s="6" t="s">
        <v>1003</v>
      </c>
      <c r="H114" s="6" t="s">
        <v>571</v>
      </c>
      <c r="I114" s="9" t="s">
        <v>1044</v>
      </c>
    </row>
    <row r="115" spans="1:9" ht="50" customHeight="1" x14ac:dyDescent="0.15">
      <c r="A115" s="6" t="s">
        <v>345</v>
      </c>
      <c r="B115" s="6" t="s">
        <v>346</v>
      </c>
      <c r="C115" s="14" t="s">
        <v>347</v>
      </c>
      <c r="E115" s="6" t="s">
        <v>348</v>
      </c>
      <c r="F115" s="6" t="s">
        <v>320</v>
      </c>
      <c r="G115" s="6" t="s">
        <v>344</v>
      </c>
      <c r="H115" s="6" t="s">
        <v>93</v>
      </c>
      <c r="I115" s="9" t="s">
        <v>349</v>
      </c>
    </row>
    <row r="116" spans="1:9" ht="50" customHeight="1" x14ac:dyDescent="0.15">
      <c r="A116" s="6" t="s">
        <v>1050</v>
      </c>
      <c r="B116" s="6" t="s">
        <v>1051</v>
      </c>
      <c r="C116" s="14" t="s">
        <v>1052</v>
      </c>
      <c r="F116" s="6" t="s">
        <v>78</v>
      </c>
      <c r="G116" s="6" t="s">
        <v>1003</v>
      </c>
      <c r="H116" s="6" t="s">
        <v>571</v>
      </c>
      <c r="I116" s="9" t="s">
        <v>1053</v>
      </c>
    </row>
    <row r="117" spans="1:9" ht="50" customHeight="1" x14ac:dyDescent="0.15">
      <c r="A117" s="6" t="s">
        <v>685</v>
      </c>
      <c r="B117" s="6" t="s">
        <v>686</v>
      </c>
      <c r="C117" s="14" t="s">
        <v>687</v>
      </c>
      <c r="E117" s="6" t="s">
        <v>688</v>
      </c>
      <c r="F117" s="6" t="s">
        <v>527</v>
      </c>
      <c r="G117" s="6" t="s">
        <v>88</v>
      </c>
      <c r="H117" s="6" t="s">
        <v>571</v>
      </c>
      <c r="I117" s="9" t="s">
        <v>689</v>
      </c>
    </row>
    <row r="118" spans="1:9" ht="50" customHeight="1" x14ac:dyDescent="0.15">
      <c r="A118" s="6" t="s">
        <v>1067</v>
      </c>
      <c r="B118" s="6" t="s">
        <v>483</v>
      </c>
      <c r="C118" s="14" t="s">
        <v>1068</v>
      </c>
      <c r="E118" s="6" t="s">
        <v>280</v>
      </c>
      <c r="F118" s="6" t="s">
        <v>495</v>
      </c>
      <c r="G118" s="6" t="s">
        <v>1060</v>
      </c>
      <c r="H118" s="6" t="s">
        <v>663</v>
      </c>
      <c r="I118" s="9" t="s">
        <v>1069</v>
      </c>
    </row>
    <row r="119" spans="1:9" ht="50" customHeight="1" x14ac:dyDescent="0.15">
      <c r="A119" s="6" t="s">
        <v>89</v>
      </c>
      <c r="B119" s="6" t="s">
        <v>615</v>
      </c>
      <c r="C119" s="14" t="s">
        <v>1030</v>
      </c>
      <c r="F119" s="6" t="s">
        <v>61</v>
      </c>
      <c r="G119" s="6" t="s">
        <v>1003</v>
      </c>
      <c r="H119" s="6" t="s">
        <v>663</v>
      </c>
      <c r="I119" s="9" t="s">
        <v>1031</v>
      </c>
    </row>
    <row r="120" spans="1:9" ht="50" customHeight="1" x14ac:dyDescent="0.15">
      <c r="A120" s="6" t="s">
        <v>89</v>
      </c>
      <c r="B120" s="6" t="s">
        <v>90</v>
      </c>
      <c r="C120" s="14" t="s">
        <v>186</v>
      </c>
      <c r="F120" s="6" t="s">
        <v>51</v>
      </c>
      <c r="G120" s="6" t="s">
        <v>178</v>
      </c>
      <c r="H120" s="6" t="s">
        <v>93</v>
      </c>
      <c r="I120" s="9" t="s">
        <v>187</v>
      </c>
    </row>
    <row r="121" spans="1:9" ht="50" customHeight="1" x14ac:dyDescent="0.15">
      <c r="A121" s="6" t="s">
        <v>89</v>
      </c>
      <c r="B121" s="6" t="s">
        <v>615</v>
      </c>
      <c r="C121" s="14" t="s">
        <v>616</v>
      </c>
      <c r="E121" s="6" t="s">
        <v>223</v>
      </c>
      <c r="F121" s="6" t="s">
        <v>418</v>
      </c>
      <c r="G121" s="6" t="s">
        <v>109</v>
      </c>
      <c r="H121" s="6" t="s">
        <v>571</v>
      </c>
      <c r="I121" s="9" t="s">
        <v>617</v>
      </c>
    </row>
    <row r="122" spans="1:9" ht="50" customHeight="1" x14ac:dyDescent="0.15">
      <c r="A122" s="6" t="s">
        <v>89</v>
      </c>
      <c r="B122" s="6" t="s">
        <v>90</v>
      </c>
      <c r="C122" s="14" t="s">
        <v>412</v>
      </c>
      <c r="E122" s="6" t="s">
        <v>91</v>
      </c>
      <c r="F122" s="6" t="s">
        <v>78</v>
      </c>
      <c r="G122" s="6" t="s">
        <v>398</v>
      </c>
      <c r="H122" s="6" t="s">
        <v>93</v>
      </c>
      <c r="I122" s="9" t="s">
        <v>413</v>
      </c>
    </row>
    <row r="123" spans="1:9" ht="50" customHeight="1" x14ac:dyDescent="0.15">
      <c r="A123" s="11" t="s">
        <v>89</v>
      </c>
      <c r="B123" s="7" t="s">
        <v>90</v>
      </c>
      <c r="C123" s="8" t="s">
        <v>1288</v>
      </c>
      <c r="D123" s="8"/>
      <c r="E123" s="6" t="s">
        <v>91</v>
      </c>
      <c r="F123" s="7" t="s">
        <v>78</v>
      </c>
      <c r="G123" s="7" t="s">
        <v>92</v>
      </c>
      <c r="H123" s="7" t="s">
        <v>93</v>
      </c>
      <c r="I123" s="9" t="s">
        <v>94</v>
      </c>
    </row>
    <row r="124" spans="1:9" ht="50" customHeight="1" x14ac:dyDescent="0.15">
      <c r="A124" s="6" t="s">
        <v>89</v>
      </c>
      <c r="B124" s="6" t="s">
        <v>615</v>
      </c>
      <c r="C124" s="14" t="s">
        <v>760</v>
      </c>
      <c r="D124" s="14" t="s">
        <v>761</v>
      </c>
      <c r="F124" s="6" t="s">
        <v>468</v>
      </c>
      <c r="G124" s="6" t="s">
        <v>178</v>
      </c>
      <c r="H124" s="6" t="s">
        <v>663</v>
      </c>
      <c r="I124" s="9" t="s">
        <v>762</v>
      </c>
    </row>
    <row r="125" spans="1:9" ht="50" customHeight="1" x14ac:dyDescent="0.15">
      <c r="A125" s="6" t="s">
        <v>89</v>
      </c>
      <c r="B125" s="6" t="s">
        <v>90</v>
      </c>
      <c r="C125" s="14" t="s">
        <v>774</v>
      </c>
      <c r="F125" s="6" t="s">
        <v>468</v>
      </c>
      <c r="G125" s="6" t="s">
        <v>178</v>
      </c>
      <c r="H125" s="6" t="s">
        <v>571</v>
      </c>
      <c r="I125" s="9" t="s">
        <v>775</v>
      </c>
    </row>
    <row r="126" spans="1:9" ht="50" customHeight="1" x14ac:dyDescent="0.15">
      <c r="A126" s="6" t="s">
        <v>89</v>
      </c>
      <c r="B126" s="6" t="s">
        <v>615</v>
      </c>
      <c r="C126" s="14" t="s">
        <v>862</v>
      </c>
      <c r="D126" s="14" t="s">
        <v>863</v>
      </c>
      <c r="F126" s="6" t="s">
        <v>61</v>
      </c>
      <c r="G126" s="6" t="s">
        <v>314</v>
      </c>
      <c r="H126" s="6" t="s">
        <v>571</v>
      </c>
      <c r="I126" s="9" t="s">
        <v>864</v>
      </c>
    </row>
    <row r="127" spans="1:9" ht="50" customHeight="1" x14ac:dyDescent="0.15">
      <c r="A127" s="6" t="s">
        <v>89</v>
      </c>
      <c r="B127" s="6" t="s">
        <v>615</v>
      </c>
      <c r="C127" s="14" t="s">
        <v>950</v>
      </c>
      <c r="D127" s="14" t="s">
        <v>951</v>
      </c>
      <c r="F127" s="6" t="s">
        <v>78</v>
      </c>
      <c r="G127" s="6" t="s">
        <v>895</v>
      </c>
      <c r="H127" s="6" t="s">
        <v>571</v>
      </c>
      <c r="I127" s="9" t="s">
        <v>952</v>
      </c>
    </row>
    <row r="128" spans="1:9" ht="50" customHeight="1" x14ac:dyDescent="0.15">
      <c r="A128" s="17" t="s">
        <v>89</v>
      </c>
      <c r="B128" s="17" t="s">
        <v>90</v>
      </c>
      <c r="C128" s="16" t="s">
        <v>950</v>
      </c>
      <c r="D128" s="16" t="s">
        <v>1328</v>
      </c>
      <c r="F128" s="17" t="s">
        <v>468</v>
      </c>
      <c r="G128" s="6" t="s">
        <v>1355</v>
      </c>
      <c r="H128" s="17" t="s">
        <v>1317</v>
      </c>
      <c r="I128" s="18" t="s">
        <v>1329</v>
      </c>
    </row>
    <row r="129" spans="1:9" ht="50" customHeight="1" x14ac:dyDescent="0.15">
      <c r="A129" s="6" t="s">
        <v>89</v>
      </c>
      <c r="B129" s="6" t="s">
        <v>615</v>
      </c>
      <c r="C129" s="14" t="s">
        <v>1453</v>
      </c>
      <c r="D129" s="14" t="s">
        <v>1454</v>
      </c>
      <c r="F129" s="6" t="s">
        <v>468</v>
      </c>
      <c r="G129" s="6" t="s">
        <v>88</v>
      </c>
      <c r="H129" s="6" t="s">
        <v>1317</v>
      </c>
      <c r="I129" s="9" t="s">
        <v>1455</v>
      </c>
    </row>
    <row r="130" spans="1:9" ht="50" customHeight="1" x14ac:dyDescent="0.15">
      <c r="A130" s="6" t="s">
        <v>1511</v>
      </c>
      <c r="B130" s="6" t="s">
        <v>283</v>
      </c>
      <c r="C130" s="14" t="s">
        <v>1509</v>
      </c>
      <c r="D130" s="14" t="s">
        <v>1510</v>
      </c>
      <c r="F130" s="6" t="s">
        <v>495</v>
      </c>
      <c r="G130" s="6" t="s">
        <v>344</v>
      </c>
      <c r="H130" s="6" t="s">
        <v>1317</v>
      </c>
      <c r="I130" s="9" t="s">
        <v>1498</v>
      </c>
    </row>
    <row r="131" spans="1:9" ht="50" customHeight="1" x14ac:dyDescent="0.15">
      <c r="A131" s="6" t="s">
        <v>847</v>
      </c>
      <c r="B131" s="6" t="s">
        <v>848</v>
      </c>
      <c r="C131" s="14" t="s">
        <v>849</v>
      </c>
      <c r="F131" s="6" t="s">
        <v>331</v>
      </c>
      <c r="G131" s="6" t="s">
        <v>314</v>
      </c>
      <c r="H131" s="6" t="s">
        <v>571</v>
      </c>
      <c r="I131" s="9" t="s">
        <v>850</v>
      </c>
    </row>
    <row r="132" spans="1:9" ht="50" customHeight="1" x14ac:dyDescent="0.15">
      <c r="A132" s="6" t="s">
        <v>789</v>
      </c>
      <c r="B132" s="6" t="s">
        <v>790</v>
      </c>
      <c r="C132" s="14" t="s">
        <v>791</v>
      </c>
      <c r="D132" s="14" t="s">
        <v>792</v>
      </c>
      <c r="F132" s="6" t="s">
        <v>468</v>
      </c>
      <c r="G132" s="6" t="s">
        <v>53</v>
      </c>
      <c r="H132" s="6" t="s">
        <v>571</v>
      </c>
      <c r="I132" s="9" t="s">
        <v>793</v>
      </c>
    </row>
    <row r="133" spans="1:9" ht="50" customHeight="1" x14ac:dyDescent="0.15">
      <c r="A133" s="6" t="s">
        <v>204</v>
      </c>
      <c r="B133" s="6" t="s">
        <v>205</v>
      </c>
      <c r="C133" s="14" t="s">
        <v>206</v>
      </c>
      <c r="F133" s="6" t="s">
        <v>195</v>
      </c>
      <c r="G133" s="6" t="s">
        <v>196</v>
      </c>
      <c r="H133" s="6" t="s">
        <v>93</v>
      </c>
      <c r="I133" s="9" t="s">
        <v>207</v>
      </c>
    </row>
    <row r="134" spans="1:9" ht="50" customHeight="1" x14ac:dyDescent="0.15">
      <c r="A134" s="6" t="s">
        <v>1375</v>
      </c>
      <c r="C134" s="14" t="s">
        <v>1373</v>
      </c>
      <c r="F134" s="6" t="s">
        <v>402</v>
      </c>
      <c r="G134" s="6" t="s">
        <v>1371</v>
      </c>
      <c r="H134" s="6" t="s">
        <v>1317</v>
      </c>
      <c r="I134" s="9" t="s">
        <v>1374</v>
      </c>
    </row>
    <row r="135" spans="1:9" ht="50" customHeight="1" x14ac:dyDescent="0.15">
      <c r="A135" s="6" t="s">
        <v>635</v>
      </c>
      <c r="C135" s="14" t="s">
        <v>636</v>
      </c>
      <c r="D135" s="14" t="s">
        <v>637</v>
      </c>
      <c r="F135" s="6" t="s">
        <v>402</v>
      </c>
      <c r="G135" s="6" t="s">
        <v>109</v>
      </c>
      <c r="H135" s="6" t="s">
        <v>571</v>
      </c>
      <c r="I135" s="9" t="s">
        <v>638</v>
      </c>
    </row>
    <row r="136" spans="1:9" ht="50" customHeight="1" x14ac:dyDescent="0.15">
      <c r="A136" s="6" t="s">
        <v>188</v>
      </c>
      <c r="B136" s="6" t="s">
        <v>189</v>
      </c>
      <c r="C136" s="14" t="s">
        <v>190</v>
      </c>
      <c r="F136" s="6" t="s">
        <v>51</v>
      </c>
      <c r="G136" s="6" t="s">
        <v>53</v>
      </c>
      <c r="H136" s="6" t="s">
        <v>93</v>
      </c>
      <c r="I136" s="9" t="s">
        <v>1226</v>
      </c>
    </row>
    <row r="137" spans="1:9" ht="50" customHeight="1" x14ac:dyDescent="0.15">
      <c r="A137" s="6" t="s">
        <v>1143</v>
      </c>
      <c r="C137" s="14" t="s">
        <v>1144</v>
      </c>
      <c r="D137" s="14" t="s">
        <v>1289</v>
      </c>
      <c r="F137" s="6" t="s">
        <v>331</v>
      </c>
      <c r="G137" s="6" t="s">
        <v>398</v>
      </c>
      <c r="H137" s="6" t="s">
        <v>55</v>
      </c>
      <c r="I137" s="9" t="s">
        <v>1244</v>
      </c>
    </row>
    <row r="138" spans="1:9" ht="50" customHeight="1" x14ac:dyDescent="0.15">
      <c r="A138" s="6" t="s">
        <v>1474</v>
      </c>
      <c r="B138" s="6" t="s">
        <v>232</v>
      </c>
      <c r="C138" s="14" t="s">
        <v>1472</v>
      </c>
      <c r="D138" s="14" t="s">
        <v>1473</v>
      </c>
      <c r="F138" s="6" t="s">
        <v>402</v>
      </c>
      <c r="G138" s="6" t="s">
        <v>178</v>
      </c>
      <c r="H138" s="6" t="s">
        <v>1317</v>
      </c>
      <c r="I138" s="9" t="s">
        <v>1463</v>
      </c>
    </row>
    <row r="139" spans="1:9" ht="50" customHeight="1" x14ac:dyDescent="0.15">
      <c r="A139" s="6" t="s">
        <v>1025</v>
      </c>
      <c r="B139" s="6" t="s">
        <v>1026</v>
      </c>
      <c r="C139" s="14" t="s">
        <v>1027</v>
      </c>
      <c r="E139" s="6" t="s">
        <v>1028</v>
      </c>
      <c r="F139" s="6" t="s">
        <v>61</v>
      </c>
      <c r="G139" s="6" t="s">
        <v>1003</v>
      </c>
      <c r="H139" s="6" t="s">
        <v>663</v>
      </c>
      <c r="I139" s="9" t="s">
        <v>1029</v>
      </c>
    </row>
    <row r="140" spans="1:9" ht="50" customHeight="1" x14ac:dyDescent="0.15">
      <c r="A140" s="6" t="s">
        <v>380</v>
      </c>
      <c r="B140" s="6" t="s">
        <v>381</v>
      </c>
      <c r="C140" s="14" t="s">
        <v>382</v>
      </c>
      <c r="D140" s="14" t="s">
        <v>383</v>
      </c>
      <c r="E140" s="6" t="s">
        <v>384</v>
      </c>
      <c r="F140" s="6" t="s">
        <v>61</v>
      </c>
      <c r="G140" s="6" t="s">
        <v>62</v>
      </c>
      <c r="H140" s="6" t="s">
        <v>93</v>
      </c>
      <c r="I140" s="9" t="s">
        <v>385</v>
      </c>
    </row>
    <row r="141" spans="1:9" ht="50" customHeight="1" x14ac:dyDescent="0.15">
      <c r="A141" s="6" t="s">
        <v>122</v>
      </c>
      <c r="B141" s="6" t="s">
        <v>123</v>
      </c>
      <c r="C141" s="14" t="s">
        <v>124</v>
      </c>
      <c r="F141" s="6" t="s">
        <v>104</v>
      </c>
      <c r="G141" s="6" t="s">
        <v>71</v>
      </c>
      <c r="H141" s="6" t="s">
        <v>93</v>
      </c>
      <c r="I141" s="9" t="s">
        <v>1224</v>
      </c>
    </row>
    <row r="142" spans="1:9" ht="50" customHeight="1" x14ac:dyDescent="0.15">
      <c r="A142" s="6" t="s">
        <v>1188</v>
      </c>
      <c r="B142" s="6" t="s">
        <v>283</v>
      </c>
      <c r="C142" s="14" t="s">
        <v>1189</v>
      </c>
      <c r="F142" s="6" t="s">
        <v>495</v>
      </c>
      <c r="G142" s="6" t="s">
        <v>419</v>
      </c>
      <c r="H142" s="6" t="s">
        <v>571</v>
      </c>
      <c r="I142" s="9" t="s">
        <v>1190</v>
      </c>
    </row>
    <row r="143" spans="1:9" ht="50" customHeight="1" x14ac:dyDescent="0.15">
      <c r="A143" s="6" t="s">
        <v>529</v>
      </c>
      <c r="B143" s="6" t="s">
        <v>530</v>
      </c>
      <c r="C143" s="14" t="s">
        <v>531</v>
      </c>
      <c r="E143" s="6" t="s">
        <v>532</v>
      </c>
      <c r="F143" s="6" t="s">
        <v>534</v>
      </c>
      <c r="G143" s="6" t="s">
        <v>344</v>
      </c>
      <c r="H143" s="6" t="s">
        <v>55</v>
      </c>
      <c r="I143" s="9" t="s">
        <v>1238</v>
      </c>
    </row>
    <row r="144" spans="1:9" ht="50" customHeight="1" x14ac:dyDescent="0.15">
      <c r="A144" s="6" t="s">
        <v>702</v>
      </c>
      <c r="B144" s="6" t="s">
        <v>390</v>
      </c>
      <c r="C144" s="14" t="s">
        <v>703</v>
      </c>
      <c r="F144" s="6" t="s">
        <v>468</v>
      </c>
      <c r="G144" s="6" t="s">
        <v>88</v>
      </c>
      <c r="H144" s="6" t="s">
        <v>571</v>
      </c>
      <c r="I144" s="9" t="s">
        <v>704</v>
      </c>
    </row>
    <row r="145" spans="1:9" ht="50" customHeight="1" x14ac:dyDescent="0.15">
      <c r="A145" s="6" t="s">
        <v>702</v>
      </c>
      <c r="B145" s="6" t="s">
        <v>390</v>
      </c>
      <c r="C145" s="14" t="s">
        <v>703</v>
      </c>
      <c r="F145" s="6" t="s">
        <v>468</v>
      </c>
      <c r="G145" s="6" t="s">
        <v>174</v>
      </c>
      <c r="H145" s="6" t="s">
        <v>571</v>
      </c>
      <c r="I145" s="9" t="s">
        <v>745</v>
      </c>
    </row>
    <row r="146" spans="1:9" ht="50" customHeight="1" x14ac:dyDescent="0.15">
      <c r="A146" s="6" t="s">
        <v>702</v>
      </c>
      <c r="B146" s="6" t="s">
        <v>390</v>
      </c>
      <c r="C146" s="14" t="s">
        <v>1532</v>
      </c>
      <c r="E146" s="6" t="s">
        <v>280</v>
      </c>
      <c r="F146" s="6" t="s">
        <v>495</v>
      </c>
      <c r="G146" s="6" t="s">
        <v>234</v>
      </c>
      <c r="H146" s="6" t="s">
        <v>1317</v>
      </c>
      <c r="I146" s="9" t="s">
        <v>1524</v>
      </c>
    </row>
    <row r="147" spans="1:9" ht="50" customHeight="1" x14ac:dyDescent="0.15">
      <c r="A147" s="6" t="s">
        <v>973</v>
      </c>
      <c r="B147" s="6" t="s">
        <v>974</v>
      </c>
      <c r="C147" s="14" t="s">
        <v>1280</v>
      </c>
      <c r="D147" s="14" t="s">
        <v>1279</v>
      </c>
      <c r="E147" s="6" t="s">
        <v>91</v>
      </c>
      <c r="F147" s="6" t="s">
        <v>402</v>
      </c>
      <c r="G147" s="6" t="s">
        <v>954</v>
      </c>
      <c r="H147" s="6" t="s">
        <v>663</v>
      </c>
      <c r="I147" s="9" t="s">
        <v>975</v>
      </c>
    </row>
    <row r="148" spans="1:9" ht="50" customHeight="1" x14ac:dyDescent="0.15">
      <c r="A148" s="6" t="s">
        <v>973</v>
      </c>
      <c r="B148" s="6" t="s">
        <v>974</v>
      </c>
      <c r="C148" s="14" t="s">
        <v>1280</v>
      </c>
      <c r="D148" s="14" t="s">
        <v>1475</v>
      </c>
      <c r="E148" s="6" t="s">
        <v>91</v>
      </c>
      <c r="F148" s="6" t="s">
        <v>402</v>
      </c>
      <c r="G148" s="6" t="s">
        <v>178</v>
      </c>
      <c r="H148" s="6" t="s">
        <v>1317</v>
      </c>
      <c r="I148" s="9" t="s">
        <v>1464</v>
      </c>
    </row>
    <row r="149" spans="1:9" ht="50" customHeight="1" x14ac:dyDescent="0.15">
      <c r="A149" s="6" t="s">
        <v>714</v>
      </c>
      <c r="B149" s="6" t="s">
        <v>715</v>
      </c>
      <c r="C149" s="14" t="s">
        <v>716</v>
      </c>
      <c r="D149" s="14" t="s">
        <v>427</v>
      </c>
      <c r="F149" s="6" t="s">
        <v>61</v>
      </c>
      <c r="G149" s="6" t="s">
        <v>88</v>
      </c>
      <c r="H149" s="6" t="s">
        <v>55</v>
      </c>
      <c r="I149" s="9" t="s">
        <v>717</v>
      </c>
    </row>
    <row r="150" spans="1:9" ht="50" customHeight="1" x14ac:dyDescent="0.15">
      <c r="A150" s="6" t="s">
        <v>714</v>
      </c>
      <c r="B150" s="6" t="s">
        <v>715</v>
      </c>
      <c r="C150" s="14" t="s">
        <v>716</v>
      </c>
      <c r="D150" s="14" t="s">
        <v>427</v>
      </c>
      <c r="F150" s="6" t="s">
        <v>61</v>
      </c>
      <c r="G150" s="6" t="s">
        <v>314</v>
      </c>
      <c r="H150" s="6" t="s">
        <v>55</v>
      </c>
      <c r="I150" s="9" t="s">
        <v>884</v>
      </c>
    </row>
    <row r="151" spans="1:9" ht="50" customHeight="1" x14ac:dyDescent="0.15">
      <c r="A151" s="6" t="s">
        <v>1127</v>
      </c>
      <c r="B151" s="6" t="s">
        <v>619</v>
      </c>
      <c r="C151" s="14" t="s">
        <v>1128</v>
      </c>
      <c r="F151" s="6" t="s">
        <v>104</v>
      </c>
      <c r="G151" s="6" t="s">
        <v>398</v>
      </c>
      <c r="H151" s="6" t="s">
        <v>571</v>
      </c>
      <c r="I151" s="9" t="s">
        <v>1129</v>
      </c>
    </row>
    <row r="152" spans="1:9" ht="50" customHeight="1" x14ac:dyDescent="0.15">
      <c r="A152" s="6" t="s">
        <v>710</v>
      </c>
      <c r="B152" s="6" t="s">
        <v>711</v>
      </c>
      <c r="C152" s="14" t="s">
        <v>1080</v>
      </c>
      <c r="F152" s="6" t="s">
        <v>104</v>
      </c>
      <c r="G152" s="6" t="s">
        <v>1060</v>
      </c>
      <c r="H152" s="6" t="s">
        <v>571</v>
      </c>
      <c r="I152" s="9" t="s">
        <v>1081</v>
      </c>
    </row>
    <row r="153" spans="1:9" ht="50" customHeight="1" x14ac:dyDescent="0.15">
      <c r="A153" s="6" t="s">
        <v>710</v>
      </c>
      <c r="B153" s="6" t="s">
        <v>711</v>
      </c>
      <c r="C153" s="14" t="s">
        <v>712</v>
      </c>
      <c r="F153" s="6" t="s">
        <v>104</v>
      </c>
      <c r="G153" s="6" t="s">
        <v>88</v>
      </c>
      <c r="H153" s="6" t="s">
        <v>55</v>
      </c>
      <c r="I153" s="9" t="s">
        <v>713</v>
      </c>
    </row>
    <row r="154" spans="1:9" ht="50" customHeight="1" x14ac:dyDescent="0.15">
      <c r="A154" s="6" t="s">
        <v>1470</v>
      </c>
      <c r="B154" s="6" t="s">
        <v>1009</v>
      </c>
      <c r="C154" s="14" t="s">
        <v>1469</v>
      </c>
      <c r="F154" s="6" t="s">
        <v>1433</v>
      </c>
      <c r="G154" s="6" t="s">
        <v>178</v>
      </c>
      <c r="H154" s="6" t="s">
        <v>1317</v>
      </c>
      <c r="I154" s="9" t="s">
        <v>1461</v>
      </c>
    </row>
    <row r="155" spans="1:9" ht="50" customHeight="1" x14ac:dyDescent="0.15">
      <c r="A155" s="6" t="s">
        <v>1394</v>
      </c>
      <c r="B155" s="6" t="s">
        <v>1388</v>
      </c>
      <c r="C155" s="14" t="s">
        <v>1389</v>
      </c>
      <c r="D155" s="14" t="s">
        <v>1390</v>
      </c>
      <c r="F155" s="6" t="s">
        <v>104</v>
      </c>
      <c r="G155" s="6" t="s">
        <v>1321</v>
      </c>
      <c r="H155" s="6" t="s">
        <v>1317</v>
      </c>
      <c r="I155" s="9" t="s">
        <v>1391</v>
      </c>
    </row>
    <row r="156" spans="1:9" ht="50" customHeight="1" x14ac:dyDescent="0.15">
      <c r="A156" s="6" t="s">
        <v>720</v>
      </c>
      <c r="B156" s="6" t="s">
        <v>721</v>
      </c>
      <c r="C156" s="14" t="s">
        <v>722</v>
      </c>
      <c r="E156" s="6" t="s">
        <v>723</v>
      </c>
      <c r="F156" s="6" t="s">
        <v>468</v>
      </c>
      <c r="G156" s="6" t="s">
        <v>88</v>
      </c>
      <c r="H156" s="6" t="s">
        <v>55</v>
      </c>
      <c r="I156" s="9" t="s">
        <v>724</v>
      </c>
    </row>
    <row r="157" spans="1:9" ht="50" customHeight="1" x14ac:dyDescent="0.15">
      <c r="A157" s="6" t="s">
        <v>515</v>
      </c>
      <c r="B157" s="6" t="s">
        <v>516</v>
      </c>
      <c r="C157" s="14" t="s">
        <v>1037</v>
      </c>
      <c r="D157" s="14" t="s">
        <v>1038</v>
      </c>
      <c r="E157" s="6" t="s">
        <v>1039</v>
      </c>
      <c r="F157" s="6" t="s">
        <v>320</v>
      </c>
      <c r="G157" s="6" t="s">
        <v>1003</v>
      </c>
      <c r="H157" s="6" t="s">
        <v>571</v>
      </c>
      <c r="I157" s="9" t="s">
        <v>1040</v>
      </c>
    </row>
    <row r="158" spans="1:9" ht="50" customHeight="1" x14ac:dyDescent="0.15">
      <c r="A158" s="6" t="s">
        <v>515</v>
      </c>
      <c r="B158" s="6" t="s">
        <v>516</v>
      </c>
      <c r="C158" s="14" t="s">
        <v>517</v>
      </c>
      <c r="D158" s="14" t="s">
        <v>445</v>
      </c>
      <c r="E158" s="6" t="s">
        <v>288</v>
      </c>
      <c r="F158" s="6" t="s">
        <v>495</v>
      </c>
      <c r="G158" s="6" t="s">
        <v>85</v>
      </c>
      <c r="H158" s="6" t="s">
        <v>55</v>
      </c>
      <c r="I158" s="9" t="s">
        <v>518</v>
      </c>
    </row>
    <row r="159" spans="1:9" ht="50" customHeight="1" x14ac:dyDescent="0.15">
      <c r="A159" s="6" t="s">
        <v>515</v>
      </c>
      <c r="B159" s="6" t="s">
        <v>516</v>
      </c>
      <c r="C159" s="14" t="s">
        <v>600</v>
      </c>
      <c r="E159" s="6" t="s">
        <v>91</v>
      </c>
      <c r="F159" s="6" t="s">
        <v>402</v>
      </c>
      <c r="G159" s="6" t="s">
        <v>92</v>
      </c>
      <c r="H159" s="6" t="s">
        <v>55</v>
      </c>
      <c r="I159" s="9" t="s">
        <v>601</v>
      </c>
    </row>
    <row r="160" spans="1:9" ht="50" customHeight="1" x14ac:dyDescent="0.15">
      <c r="A160" s="6" t="s">
        <v>515</v>
      </c>
      <c r="B160" s="6" t="s">
        <v>516</v>
      </c>
      <c r="C160" s="14" t="s">
        <v>1282</v>
      </c>
      <c r="D160" s="14" t="s">
        <v>1281</v>
      </c>
      <c r="E160" s="6" t="s">
        <v>1012</v>
      </c>
      <c r="F160" s="6" t="s">
        <v>104</v>
      </c>
      <c r="G160" s="6" t="s">
        <v>1003</v>
      </c>
      <c r="H160" s="6" t="s">
        <v>663</v>
      </c>
      <c r="I160" s="9" t="s">
        <v>1013</v>
      </c>
    </row>
    <row r="161" spans="1:9" ht="50" customHeight="1" x14ac:dyDescent="0.15">
      <c r="A161" s="6" t="s">
        <v>141</v>
      </c>
      <c r="B161" s="6" t="s">
        <v>142</v>
      </c>
      <c r="C161" s="14" t="s">
        <v>143</v>
      </c>
      <c r="E161" s="6" t="s">
        <v>144</v>
      </c>
      <c r="F161" s="6" t="s">
        <v>140</v>
      </c>
      <c r="G161" s="6" t="s">
        <v>88</v>
      </c>
      <c r="H161" s="6" t="s">
        <v>93</v>
      </c>
      <c r="I161" s="9" t="s">
        <v>145</v>
      </c>
    </row>
    <row r="162" spans="1:9" ht="50" customHeight="1" x14ac:dyDescent="0.15">
      <c r="A162" s="14" t="s">
        <v>1507</v>
      </c>
      <c r="C162" s="14" t="s">
        <v>1506</v>
      </c>
      <c r="F162" s="6" t="s">
        <v>418</v>
      </c>
      <c r="G162" s="6" t="s">
        <v>344</v>
      </c>
      <c r="H162" s="6" t="s">
        <v>1317</v>
      </c>
      <c r="I162" s="9" t="s">
        <v>1501</v>
      </c>
    </row>
    <row r="163" spans="1:9" ht="50" customHeight="1" x14ac:dyDescent="0.15">
      <c r="A163" s="6" t="s">
        <v>420</v>
      </c>
      <c r="B163" s="6" t="s">
        <v>421</v>
      </c>
      <c r="C163" s="14" t="s">
        <v>1138</v>
      </c>
      <c r="E163" s="6" t="s">
        <v>1139</v>
      </c>
      <c r="F163" s="6" t="s">
        <v>78</v>
      </c>
      <c r="G163" s="6" t="s">
        <v>398</v>
      </c>
      <c r="H163" s="6" t="s">
        <v>571</v>
      </c>
      <c r="I163" s="9" t="s">
        <v>1140</v>
      </c>
    </row>
    <row r="164" spans="1:9" ht="50" customHeight="1" x14ac:dyDescent="0.15">
      <c r="A164" s="6" t="s">
        <v>420</v>
      </c>
      <c r="B164" s="6" t="s">
        <v>421</v>
      </c>
      <c r="C164" s="14" t="s">
        <v>422</v>
      </c>
      <c r="E164" s="6" t="s">
        <v>408</v>
      </c>
      <c r="F164" s="6" t="s">
        <v>418</v>
      </c>
      <c r="G164" s="6" t="s">
        <v>419</v>
      </c>
      <c r="H164" s="6" t="s">
        <v>93</v>
      </c>
      <c r="I164" s="9" t="s">
        <v>423</v>
      </c>
    </row>
    <row r="165" spans="1:9" ht="50" customHeight="1" x14ac:dyDescent="0.15">
      <c r="A165" s="6" t="s">
        <v>872</v>
      </c>
      <c r="B165" s="6" t="s">
        <v>390</v>
      </c>
      <c r="C165" s="14" t="s">
        <v>873</v>
      </c>
      <c r="F165" s="6" t="s">
        <v>533</v>
      </c>
      <c r="G165" s="6" t="s">
        <v>314</v>
      </c>
      <c r="H165" s="6" t="s">
        <v>55</v>
      </c>
      <c r="I165" s="9" t="s">
        <v>874</v>
      </c>
    </row>
    <row r="166" spans="1:9" ht="50" customHeight="1" x14ac:dyDescent="0.15">
      <c r="A166" s="6" t="s">
        <v>558</v>
      </c>
      <c r="B166" s="6" t="s">
        <v>559</v>
      </c>
      <c r="C166" s="14" t="s">
        <v>560</v>
      </c>
      <c r="F166" s="6" t="s">
        <v>539</v>
      </c>
      <c r="G166" s="6" t="s">
        <v>62</v>
      </c>
      <c r="H166" s="6" t="s">
        <v>55</v>
      </c>
      <c r="I166" s="9" t="s">
        <v>561</v>
      </c>
    </row>
    <row r="167" spans="1:9" ht="50" customHeight="1" x14ac:dyDescent="0.15">
      <c r="A167" s="6" t="s">
        <v>180</v>
      </c>
      <c r="B167" s="6" t="s">
        <v>181</v>
      </c>
      <c r="C167" s="14" t="s">
        <v>182</v>
      </c>
      <c r="F167" s="6" t="s">
        <v>51</v>
      </c>
      <c r="G167" s="6" t="s">
        <v>178</v>
      </c>
      <c r="H167" s="6" t="s">
        <v>93</v>
      </c>
      <c r="I167" s="9" t="s">
        <v>183</v>
      </c>
    </row>
    <row r="168" spans="1:9" ht="50" customHeight="1" x14ac:dyDescent="0.15">
      <c r="A168" s="6" t="s">
        <v>1213</v>
      </c>
      <c r="B168" s="6" t="s">
        <v>1214</v>
      </c>
      <c r="C168" s="14" t="s">
        <v>1215</v>
      </c>
      <c r="E168" s="6" t="s">
        <v>408</v>
      </c>
      <c r="F168" s="6" t="s">
        <v>495</v>
      </c>
      <c r="G168" s="6" t="s">
        <v>419</v>
      </c>
      <c r="H168" s="6" t="s">
        <v>55</v>
      </c>
      <c r="I168" s="9" t="s">
        <v>1216</v>
      </c>
    </row>
    <row r="169" spans="1:9" ht="50" customHeight="1" x14ac:dyDescent="0.15">
      <c r="A169" s="6" t="s">
        <v>1204</v>
      </c>
      <c r="B169" s="6" t="s">
        <v>1205</v>
      </c>
      <c r="C169" s="14" t="s">
        <v>1206</v>
      </c>
      <c r="F169" s="6" t="s">
        <v>418</v>
      </c>
      <c r="G169" s="6" t="s">
        <v>419</v>
      </c>
      <c r="H169" s="6" t="s">
        <v>55</v>
      </c>
      <c r="I169" s="9" t="s">
        <v>1246</v>
      </c>
    </row>
    <row r="170" spans="1:9" ht="50" customHeight="1" x14ac:dyDescent="0.15">
      <c r="A170" s="6" t="s">
        <v>298</v>
      </c>
      <c r="B170" s="6" t="s">
        <v>299</v>
      </c>
      <c r="C170" s="14" t="s">
        <v>1508</v>
      </c>
      <c r="E170" s="6" t="s">
        <v>494</v>
      </c>
      <c r="F170" s="6" t="s">
        <v>495</v>
      </c>
      <c r="G170" s="6" t="s">
        <v>344</v>
      </c>
      <c r="H170" s="6" t="s">
        <v>1317</v>
      </c>
      <c r="I170" s="9" t="s">
        <v>1497</v>
      </c>
    </row>
    <row r="171" spans="1:9" ht="50" customHeight="1" x14ac:dyDescent="0.15">
      <c r="A171" s="6" t="s">
        <v>298</v>
      </c>
      <c r="B171" s="6" t="s">
        <v>299</v>
      </c>
      <c r="C171" s="14" t="s">
        <v>1102</v>
      </c>
      <c r="E171" s="6" t="s">
        <v>1103</v>
      </c>
      <c r="F171" s="6" t="s">
        <v>402</v>
      </c>
      <c r="G171" s="6" t="s">
        <v>398</v>
      </c>
      <c r="H171" s="6" t="s">
        <v>663</v>
      </c>
      <c r="I171" s="9" t="s">
        <v>1243</v>
      </c>
    </row>
    <row r="172" spans="1:9" ht="50" customHeight="1" x14ac:dyDescent="0.15">
      <c r="A172" s="6" t="s">
        <v>298</v>
      </c>
      <c r="B172" s="6" t="s">
        <v>299</v>
      </c>
      <c r="C172" s="14" t="s">
        <v>300</v>
      </c>
      <c r="E172" s="6" t="s">
        <v>301</v>
      </c>
      <c r="F172" s="6" t="s">
        <v>70</v>
      </c>
      <c r="G172" s="6" t="s">
        <v>85</v>
      </c>
      <c r="H172" s="6" t="s">
        <v>93</v>
      </c>
      <c r="I172" s="9" t="s">
        <v>302</v>
      </c>
    </row>
    <row r="173" spans="1:9" ht="50" customHeight="1" x14ac:dyDescent="0.15">
      <c r="A173" s="6" t="s">
        <v>298</v>
      </c>
      <c r="B173" s="6" t="s">
        <v>299</v>
      </c>
      <c r="C173" s="14" t="s">
        <v>1290</v>
      </c>
      <c r="D173" s="14" t="s">
        <v>410</v>
      </c>
      <c r="E173" s="6" t="s">
        <v>223</v>
      </c>
      <c r="F173" s="6" t="s">
        <v>402</v>
      </c>
      <c r="G173" s="6" t="s">
        <v>398</v>
      </c>
      <c r="H173" s="6" t="s">
        <v>93</v>
      </c>
      <c r="I173" s="9" t="s">
        <v>411</v>
      </c>
    </row>
    <row r="174" spans="1:9" ht="50" customHeight="1" x14ac:dyDescent="0.15">
      <c r="A174" s="6" t="s">
        <v>298</v>
      </c>
      <c r="B174" s="6" t="s">
        <v>299</v>
      </c>
      <c r="C174" s="14" t="s">
        <v>694</v>
      </c>
      <c r="D174" s="14" t="s">
        <v>410</v>
      </c>
      <c r="F174" s="6" t="s">
        <v>61</v>
      </c>
      <c r="G174" s="6" t="s">
        <v>88</v>
      </c>
      <c r="H174" s="6" t="s">
        <v>571</v>
      </c>
      <c r="I174" s="9" t="s">
        <v>695</v>
      </c>
    </row>
    <row r="175" spans="1:9" ht="50" customHeight="1" x14ac:dyDescent="0.15">
      <c r="A175" s="6" t="s">
        <v>769</v>
      </c>
      <c r="B175" s="6" t="s">
        <v>770</v>
      </c>
      <c r="C175" s="14" t="s">
        <v>771</v>
      </c>
      <c r="D175" s="14" t="s">
        <v>772</v>
      </c>
      <c r="F175" s="6" t="s">
        <v>468</v>
      </c>
      <c r="G175" s="6" t="s">
        <v>178</v>
      </c>
      <c r="H175" s="6" t="s">
        <v>571</v>
      </c>
      <c r="I175" s="9" t="s">
        <v>773</v>
      </c>
    </row>
    <row r="176" spans="1:9" ht="50" customHeight="1" x14ac:dyDescent="0.15">
      <c r="A176" s="6" t="s">
        <v>290</v>
      </c>
      <c r="B176" s="6" t="s">
        <v>291</v>
      </c>
      <c r="C176" s="14" t="s">
        <v>292</v>
      </c>
      <c r="F176" s="6" t="s">
        <v>84</v>
      </c>
      <c r="G176" s="6" t="s">
        <v>85</v>
      </c>
      <c r="H176" s="6" t="s">
        <v>93</v>
      </c>
      <c r="I176" s="9" t="s">
        <v>293</v>
      </c>
    </row>
    <row r="177" spans="1:9" ht="50" customHeight="1" x14ac:dyDescent="0.15">
      <c r="A177" s="6" t="s">
        <v>386</v>
      </c>
      <c r="B177" s="6" t="s">
        <v>387</v>
      </c>
      <c r="C177" s="14" t="s">
        <v>466</v>
      </c>
      <c r="D177" s="14" t="s">
        <v>467</v>
      </c>
      <c r="F177" s="6" t="s">
        <v>468</v>
      </c>
      <c r="G177" s="6" t="s">
        <v>178</v>
      </c>
      <c r="H177" s="6" t="s">
        <v>55</v>
      </c>
      <c r="I177" s="9" t="s">
        <v>469</v>
      </c>
    </row>
    <row r="178" spans="1:9" ht="50" customHeight="1" x14ac:dyDescent="0.15">
      <c r="A178" s="17" t="s">
        <v>386</v>
      </c>
      <c r="B178" s="17" t="s">
        <v>1330</v>
      </c>
      <c r="C178" s="16" t="s">
        <v>1332</v>
      </c>
      <c r="D178" s="16" t="s">
        <v>1314</v>
      </c>
      <c r="E178" s="17" t="s">
        <v>1331</v>
      </c>
      <c r="F178" s="17" t="s">
        <v>418</v>
      </c>
      <c r="G178" s="6" t="s">
        <v>1356</v>
      </c>
      <c r="H178" s="17" t="s">
        <v>1317</v>
      </c>
      <c r="I178" s="18" t="s">
        <v>1333</v>
      </c>
    </row>
    <row r="179" spans="1:9" ht="50" customHeight="1" x14ac:dyDescent="0.15">
      <c r="A179" s="6" t="s">
        <v>386</v>
      </c>
      <c r="B179" s="6" t="s">
        <v>1330</v>
      </c>
      <c r="C179" s="14" t="s">
        <v>1399</v>
      </c>
      <c r="D179" s="14" t="s">
        <v>1314</v>
      </c>
      <c r="E179" s="6" t="s">
        <v>1331</v>
      </c>
      <c r="F179" s="6" t="s">
        <v>418</v>
      </c>
      <c r="G179" s="6" t="s">
        <v>1400</v>
      </c>
      <c r="H179" s="6" t="s">
        <v>1317</v>
      </c>
      <c r="I179" s="9" t="s">
        <v>1401</v>
      </c>
    </row>
    <row r="180" spans="1:9" ht="50" customHeight="1" x14ac:dyDescent="0.15">
      <c r="A180" s="6" t="s">
        <v>386</v>
      </c>
      <c r="B180" s="6" t="s">
        <v>387</v>
      </c>
      <c r="C180" s="14" t="s">
        <v>922</v>
      </c>
      <c r="D180" s="14" t="s">
        <v>923</v>
      </c>
      <c r="F180" s="6" t="s">
        <v>78</v>
      </c>
      <c r="G180" s="6" t="s">
        <v>895</v>
      </c>
      <c r="H180" s="6" t="s">
        <v>663</v>
      </c>
      <c r="I180" s="9" t="s">
        <v>924</v>
      </c>
    </row>
    <row r="181" spans="1:9" ht="50" customHeight="1" x14ac:dyDescent="0.15">
      <c r="A181" s="6" t="s">
        <v>386</v>
      </c>
      <c r="B181" s="6" t="s">
        <v>387</v>
      </c>
      <c r="C181" s="14" t="s">
        <v>1291</v>
      </c>
      <c r="F181" s="6" t="s">
        <v>61</v>
      </c>
      <c r="G181" s="6" t="s">
        <v>62</v>
      </c>
      <c r="H181" s="6" t="s">
        <v>93</v>
      </c>
      <c r="I181" s="9" t="s">
        <v>388</v>
      </c>
    </row>
    <row r="182" spans="1:9" ht="50" customHeight="1" x14ac:dyDescent="0.15">
      <c r="A182" s="6" t="s">
        <v>386</v>
      </c>
      <c r="B182" s="6" t="s">
        <v>387</v>
      </c>
      <c r="C182" s="14" t="s">
        <v>1041</v>
      </c>
      <c r="D182" s="14" t="s">
        <v>1042</v>
      </c>
      <c r="E182" s="6" t="s">
        <v>91</v>
      </c>
      <c r="F182" s="6" t="s">
        <v>402</v>
      </c>
      <c r="G182" s="6" t="s">
        <v>1003</v>
      </c>
      <c r="H182" s="6" t="s">
        <v>571</v>
      </c>
      <c r="I182" s="9" t="s">
        <v>1043</v>
      </c>
    </row>
    <row r="183" spans="1:9" ht="50" customHeight="1" x14ac:dyDescent="0.15">
      <c r="A183" s="6" t="s">
        <v>386</v>
      </c>
      <c r="B183" s="6" t="s">
        <v>387</v>
      </c>
      <c r="C183" s="14" t="s">
        <v>478</v>
      </c>
      <c r="D183" s="14" t="s">
        <v>479</v>
      </c>
      <c r="E183" s="6" t="s">
        <v>480</v>
      </c>
      <c r="F183" s="6" t="s">
        <v>418</v>
      </c>
      <c r="G183" s="6" t="s">
        <v>234</v>
      </c>
      <c r="H183" s="6" t="s">
        <v>55</v>
      </c>
      <c r="I183" s="9" t="s">
        <v>481</v>
      </c>
    </row>
    <row r="184" spans="1:9" ht="50" customHeight="1" x14ac:dyDescent="0.15">
      <c r="A184" s="6" t="s">
        <v>386</v>
      </c>
      <c r="B184" s="6" t="s">
        <v>387</v>
      </c>
      <c r="C184" s="14" t="s">
        <v>1257</v>
      </c>
      <c r="D184" s="14" t="s">
        <v>1256</v>
      </c>
      <c r="E184" s="6" t="s">
        <v>565</v>
      </c>
      <c r="F184" s="6" t="s">
        <v>61</v>
      </c>
      <c r="G184" s="6" t="s">
        <v>62</v>
      </c>
      <c r="H184" s="6" t="s">
        <v>55</v>
      </c>
      <c r="I184" s="9" t="s">
        <v>1240</v>
      </c>
    </row>
    <row r="185" spans="1:9" ht="50" customHeight="1" x14ac:dyDescent="0.15">
      <c r="A185" s="14" t="s">
        <v>1580</v>
      </c>
      <c r="C185" s="14" t="s">
        <v>1292</v>
      </c>
      <c r="E185" s="6" t="s">
        <v>167</v>
      </c>
      <c r="F185" s="6" t="s">
        <v>78</v>
      </c>
      <c r="G185" s="6" t="s">
        <v>71</v>
      </c>
      <c r="H185" s="6" t="s">
        <v>1317</v>
      </c>
      <c r="I185" s="9" t="s">
        <v>1570</v>
      </c>
    </row>
    <row r="186" spans="1:9" ht="50" customHeight="1" x14ac:dyDescent="0.15">
      <c r="A186" s="6" t="s">
        <v>1034</v>
      </c>
      <c r="C186" s="14" t="s">
        <v>1035</v>
      </c>
      <c r="F186" s="6" t="s">
        <v>320</v>
      </c>
      <c r="G186" s="6" t="s">
        <v>1003</v>
      </c>
      <c r="H186" s="6" t="s">
        <v>571</v>
      </c>
      <c r="I186" s="9" t="s">
        <v>1036</v>
      </c>
    </row>
    <row r="187" spans="1:9" ht="50" customHeight="1" x14ac:dyDescent="0.15">
      <c r="A187" s="6" t="s">
        <v>1496</v>
      </c>
      <c r="B187" s="6" t="s">
        <v>651</v>
      </c>
      <c r="C187" s="14" t="s">
        <v>1494</v>
      </c>
      <c r="D187" s="14" t="s">
        <v>1495</v>
      </c>
      <c r="F187" s="6" t="s">
        <v>61</v>
      </c>
      <c r="G187" s="6" t="s">
        <v>178</v>
      </c>
      <c r="H187" s="6" t="s">
        <v>1317</v>
      </c>
      <c r="I187" s="9" t="s">
        <v>1480</v>
      </c>
    </row>
    <row r="188" spans="1:9" ht="50" customHeight="1" x14ac:dyDescent="0.15">
      <c r="A188" s="6" t="s">
        <v>650</v>
      </c>
      <c r="B188" s="6" t="s">
        <v>651</v>
      </c>
      <c r="C188" s="14" t="s">
        <v>652</v>
      </c>
      <c r="D188" s="14" t="s">
        <v>653</v>
      </c>
      <c r="E188" s="6" t="s">
        <v>654</v>
      </c>
      <c r="F188" s="6" t="s">
        <v>418</v>
      </c>
      <c r="G188" s="6" t="s">
        <v>71</v>
      </c>
      <c r="H188" s="6" t="s">
        <v>571</v>
      </c>
      <c r="I188" s="9" t="s">
        <v>655</v>
      </c>
    </row>
    <row r="189" spans="1:9" ht="50" customHeight="1" x14ac:dyDescent="0.15">
      <c r="A189" s="6" t="s">
        <v>1492</v>
      </c>
      <c r="B189" s="6" t="s">
        <v>1493</v>
      </c>
      <c r="C189" s="14" t="s">
        <v>1490</v>
      </c>
      <c r="D189" s="14" t="s">
        <v>1491</v>
      </c>
      <c r="F189" s="6" t="s">
        <v>61</v>
      </c>
      <c r="G189" s="6" t="s">
        <v>178</v>
      </c>
      <c r="H189" s="6" t="s">
        <v>1317</v>
      </c>
      <c r="I189" s="9" t="s">
        <v>1479</v>
      </c>
    </row>
    <row r="190" spans="1:9" ht="50" customHeight="1" x14ac:dyDescent="0.15">
      <c r="A190" s="6" t="s">
        <v>1492</v>
      </c>
      <c r="B190" s="6" t="s">
        <v>1493</v>
      </c>
      <c r="C190" s="14" t="s">
        <v>1555</v>
      </c>
      <c r="D190" s="14" t="s">
        <v>1556</v>
      </c>
      <c r="F190" s="6" t="s">
        <v>468</v>
      </c>
      <c r="G190" s="6" t="s">
        <v>53</v>
      </c>
      <c r="H190" s="6" t="s">
        <v>1317</v>
      </c>
      <c r="I190" s="9" t="s">
        <v>1557</v>
      </c>
    </row>
    <row r="191" spans="1:9" ht="50" customHeight="1" x14ac:dyDescent="0.15">
      <c r="A191" s="6" t="s">
        <v>732</v>
      </c>
      <c r="B191" s="6" t="s">
        <v>83</v>
      </c>
      <c r="C191" s="14" t="s">
        <v>1267</v>
      </c>
      <c r="F191" s="6" t="s">
        <v>468</v>
      </c>
      <c r="G191" s="6" t="s">
        <v>174</v>
      </c>
      <c r="H191" s="6" t="s">
        <v>663</v>
      </c>
      <c r="I191" s="9" t="s">
        <v>733</v>
      </c>
    </row>
    <row r="192" spans="1:9" ht="50" customHeight="1" x14ac:dyDescent="0.15">
      <c r="A192" s="6" t="s">
        <v>677</v>
      </c>
      <c r="B192" s="6" t="s">
        <v>678</v>
      </c>
      <c r="C192" s="14" t="s">
        <v>729</v>
      </c>
      <c r="D192" s="14" t="s">
        <v>730</v>
      </c>
      <c r="F192" s="6" t="s">
        <v>468</v>
      </c>
      <c r="G192" s="6" t="s">
        <v>174</v>
      </c>
      <c r="H192" s="6" t="s">
        <v>663</v>
      </c>
      <c r="I192" s="9" t="s">
        <v>731</v>
      </c>
    </row>
    <row r="193" spans="1:9" ht="50" customHeight="1" x14ac:dyDescent="0.15">
      <c r="A193" s="6" t="s">
        <v>677</v>
      </c>
      <c r="B193" s="6" t="s">
        <v>678</v>
      </c>
      <c r="C193" s="14" t="s">
        <v>729</v>
      </c>
      <c r="D193" s="14" t="s">
        <v>730</v>
      </c>
      <c r="F193" s="6" t="s">
        <v>468</v>
      </c>
      <c r="G193" s="6" t="s">
        <v>88</v>
      </c>
      <c r="H193" s="6" t="s">
        <v>663</v>
      </c>
      <c r="I193" s="9" t="s">
        <v>679</v>
      </c>
    </row>
    <row r="194" spans="1:9" ht="50" customHeight="1" x14ac:dyDescent="0.15">
      <c r="A194" s="6" t="s">
        <v>677</v>
      </c>
      <c r="B194" s="6" t="s">
        <v>1546</v>
      </c>
      <c r="C194" s="14" t="s">
        <v>729</v>
      </c>
      <c r="D194" s="14" t="s">
        <v>427</v>
      </c>
      <c r="E194" s="6" t="s">
        <v>1547</v>
      </c>
      <c r="F194" s="6" t="s">
        <v>1433</v>
      </c>
      <c r="G194" s="6" t="s">
        <v>62</v>
      </c>
      <c r="H194" s="6" t="s">
        <v>1317</v>
      </c>
      <c r="I194" s="9" t="s">
        <v>1537</v>
      </c>
    </row>
    <row r="195" spans="1:9" ht="50" customHeight="1" x14ac:dyDescent="0.15">
      <c r="A195" s="6" t="s">
        <v>1118</v>
      </c>
      <c r="B195" s="6" t="s">
        <v>112</v>
      </c>
      <c r="C195" s="14" t="s">
        <v>113</v>
      </c>
      <c r="E195" s="6" t="s">
        <v>91</v>
      </c>
      <c r="F195" s="6" t="s">
        <v>78</v>
      </c>
      <c r="G195" s="6" t="s">
        <v>398</v>
      </c>
      <c r="H195" s="6" t="s">
        <v>663</v>
      </c>
      <c r="I195" s="9" t="s">
        <v>1119</v>
      </c>
    </row>
    <row r="196" spans="1:9" ht="50" customHeight="1" x14ac:dyDescent="0.15">
      <c r="A196" s="6" t="s">
        <v>111</v>
      </c>
      <c r="B196" s="6" t="s">
        <v>112</v>
      </c>
      <c r="C196" s="14" t="s">
        <v>113</v>
      </c>
      <c r="E196" s="6" t="s">
        <v>91</v>
      </c>
      <c r="F196" s="6" t="s">
        <v>78</v>
      </c>
      <c r="G196" s="6" t="s">
        <v>314</v>
      </c>
      <c r="H196" s="6" t="s">
        <v>663</v>
      </c>
      <c r="I196" s="9" t="s">
        <v>832</v>
      </c>
    </row>
    <row r="197" spans="1:9" ht="50" customHeight="1" x14ac:dyDescent="0.15">
      <c r="A197" s="11" t="s">
        <v>111</v>
      </c>
      <c r="B197" s="7" t="s">
        <v>112</v>
      </c>
      <c r="C197" s="8" t="s">
        <v>113</v>
      </c>
      <c r="D197" s="8"/>
      <c r="E197" s="6" t="s">
        <v>91</v>
      </c>
      <c r="F197" s="7" t="s">
        <v>78</v>
      </c>
      <c r="G197" s="7" t="s">
        <v>109</v>
      </c>
      <c r="H197" s="7" t="s">
        <v>93</v>
      </c>
      <c r="I197" s="9" t="s">
        <v>1223</v>
      </c>
    </row>
    <row r="198" spans="1:9" ht="50" customHeight="1" x14ac:dyDescent="0.15">
      <c r="A198" s="6" t="s">
        <v>1271</v>
      </c>
      <c r="C198" s="14" t="s">
        <v>865</v>
      </c>
      <c r="F198" s="6" t="s">
        <v>104</v>
      </c>
      <c r="G198" s="6" t="s">
        <v>314</v>
      </c>
      <c r="H198" s="6" t="s">
        <v>55</v>
      </c>
      <c r="I198" s="9" t="s">
        <v>866</v>
      </c>
    </row>
    <row r="199" spans="1:9" ht="50" customHeight="1" x14ac:dyDescent="0.15">
      <c r="A199" s="6" t="s">
        <v>566</v>
      </c>
      <c r="C199" s="14" t="s">
        <v>1292</v>
      </c>
      <c r="D199" s="14" t="s">
        <v>1293</v>
      </c>
      <c r="E199" s="6" t="s">
        <v>567</v>
      </c>
      <c r="F199" s="6" t="s">
        <v>61</v>
      </c>
      <c r="G199" s="6" t="s">
        <v>62</v>
      </c>
      <c r="H199" s="6" t="s">
        <v>55</v>
      </c>
      <c r="I199" s="9" t="s">
        <v>1241</v>
      </c>
    </row>
    <row r="200" spans="1:9" ht="50" customHeight="1" x14ac:dyDescent="0.15">
      <c r="A200" s="6" t="s">
        <v>549</v>
      </c>
      <c r="B200" s="6" t="s">
        <v>550</v>
      </c>
      <c r="C200" s="14" t="s">
        <v>551</v>
      </c>
      <c r="D200" s="14" t="s">
        <v>552</v>
      </c>
      <c r="F200" s="6" t="s">
        <v>104</v>
      </c>
      <c r="G200" s="6" t="s">
        <v>62</v>
      </c>
      <c r="H200" s="6" t="s">
        <v>55</v>
      </c>
      <c r="I200" s="9" t="s">
        <v>553</v>
      </c>
    </row>
    <row r="201" spans="1:9" ht="50" customHeight="1" x14ac:dyDescent="0.15">
      <c r="A201" s="6" t="s">
        <v>593</v>
      </c>
      <c r="B201" s="6" t="s">
        <v>594</v>
      </c>
      <c r="C201" s="14" t="s">
        <v>595</v>
      </c>
      <c r="F201" s="6" t="s">
        <v>402</v>
      </c>
      <c r="G201" s="6" t="s">
        <v>92</v>
      </c>
      <c r="H201" s="6" t="s">
        <v>571</v>
      </c>
      <c r="I201" s="9" t="s">
        <v>596</v>
      </c>
    </row>
    <row r="202" spans="1:9" ht="50" customHeight="1" x14ac:dyDescent="0.15">
      <c r="A202" s="6" t="s">
        <v>593</v>
      </c>
      <c r="B202" s="6" t="s">
        <v>594</v>
      </c>
      <c r="C202" s="14" t="s">
        <v>595</v>
      </c>
      <c r="F202" s="6" t="s">
        <v>402</v>
      </c>
      <c r="G202" s="6" t="s">
        <v>398</v>
      </c>
      <c r="H202" s="6" t="s">
        <v>571</v>
      </c>
      <c r="I202" s="9" t="s">
        <v>1131</v>
      </c>
    </row>
    <row r="203" spans="1:9" ht="50" customHeight="1" x14ac:dyDescent="0.15">
      <c r="A203" s="6" t="s">
        <v>935</v>
      </c>
      <c r="B203" s="6" t="s">
        <v>569</v>
      </c>
      <c r="C203" s="14" t="s">
        <v>936</v>
      </c>
      <c r="F203" s="6" t="s">
        <v>320</v>
      </c>
      <c r="G203" s="6" t="s">
        <v>895</v>
      </c>
      <c r="H203" s="6" t="s">
        <v>571</v>
      </c>
      <c r="I203" s="9" t="s">
        <v>937</v>
      </c>
    </row>
    <row r="204" spans="1:9" ht="50" customHeight="1" x14ac:dyDescent="0.15">
      <c r="A204" s="6" t="s">
        <v>935</v>
      </c>
      <c r="B204" s="6" t="s">
        <v>569</v>
      </c>
      <c r="C204" s="14" t="s">
        <v>1084</v>
      </c>
      <c r="F204" s="6" t="s">
        <v>331</v>
      </c>
      <c r="G204" s="6" t="s">
        <v>1060</v>
      </c>
      <c r="H204" s="6" t="s">
        <v>571</v>
      </c>
      <c r="I204" s="9" t="s">
        <v>1085</v>
      </c>
    </row>
    <row r="205" spans="1:9" ht="50" customHeight="1" x14ac:dyDescent="0.15">
      <c r="A205" s="6" t="s">
        <v>976</v>
      </c>
      <c r="B205" s="6" t="s">
        <v>977</v>
      </c>
      <c r="C205" s="14" t="s">
        <v>978</v>
      </c>
      <c r="E205" s="6" t="s">
        <v>979</v>
      </c>
      <c r="F205" s="6" t="s">
        <v>331</v>
      </c>
      <c r="G205" s="6" t="s">
        <v>954</v>
      </c>
      <c r="H205" s="6" t="s">
        <v>571</v>
      </c>
      <c r="I205" s="9" t="s">
        <v>980</v>
      </c>
    </row>
    <row r="206" spans="1:9" ht="50" customHeight="1" x14ac:dyDescent="0.15">
      <c r="A206" s="6" t="s">
        <v>1057</v>
      </c>
      <c r="C206" s="14" t="s">
        <v>1059</v>
      </c>
      <c r="E206" s="6" t="s">
        <v>1058</v>
      </c>
      <c r="F206" s="6" t="s">
        <v>418</v>
      </c>
      <c r="G206" s="6" t="s">
        <v>1060</v>
      </c>
      <c r="H206" s="6" t="s">
        <v>663</v>
      </c>
      <c r="I206" s="9" t="s">
        <v>1061</v>
      </c>
    </row>
    <row r="207" spans="1:9" ht="50" customHeight="1" x14ac:dyDescent="0.15">
      <c r="A207" s="6" t="s">
        <v>536</v>
      </c>
      <c r="B207" s="6" t="s">
        <v>537</v>
      </c>
      <c r="C207" s="14" t="s">
        <v>1264</v>
      </c>
      <c r="D207" s="14" t="s">
        <v>493</v>
      </c>
      <c r="E207" s="6" t="s">
        <v>538</v>
      </c>
      <c r="F207" s="6" t="s">
        <v>539</v>
      </c>
      <c r="G207" s="6" t="s">
        <v>344</v>
      </c>
      <c r="H207" s="6" t="s">
        <v>55</v>
      </c>
      <c r="I207" s="9" t="s">
        <v>540</v>
      </c>
    </row>
    <row r="208" spans="1:9" ht="50" customHeight="1" x14ac:dyDescent="0.15">
      <c r="A208" s="6" t="s">
        <v>1579</v>
      </c>
      <c r="B208" s="6" t="s">
        <v>569</v>
      </c>
      <c r="C208" s="14" t="s">
        <v>1577</v>
      </c>
      <c r="D208" s="14" t="s">
        <v>1578</v>
      </c>
      <c r="F208" s="6" t="s">
        <v>78</v>
      </c>
      <c r="G208" s="6" t="s">
        <v>71</v>
      </c>
      <c r="H208" s="6" t="s">
        <v>1317</v>
      </c>
      <c r="I208" s="9" t="s">
        <v>1569</v>
      </c>
    </row>
    <row r="209" spans="1:9" ht="50" customHeight="1" x14ac:dyDescent="0.15">
      <c r="A209" s="6" t="s">
        <v>1576</v>
      </c>
      <c r="B209" s="6" t="s">
        <v>483</v>
      </c>
      <c r="C209" s="14" t="s">
        <v>1575</v>
      </c>
      <c r="F209" s="6" t="s">
        <v>78</v>
      </c>
      <c r="G209" s="6" t="s">
        <v>71</v>
      </c>
      <c r="H209" s="6" t="s">
        <v>1317</v>
      </c>
      <c r="I209" s="9" t="s">
        <v>1568</v>
      </c>
    </row>
    <row r="210" spans="1:9" ht="50" customHeight="1" x14ac:dyDescent="0.15">
      <c r="A210" s="6" t="s">
        <v>1210</v>
      </c>
      <c r="B210" s="6" t="s">
        <v>668</v>
      </c>
      <c r="C210" s="14" t="s">
        <v>1211</v>
      </c>
      <c r="E210" s="6" t="s">
        <v>1212</v>
      </c>
      <c r="F210" s="6" t="s">
        <v>495</v>
      </c>
      <c r="G210" s="6" t="s">
        <v>419</v>
      </c>
      <c r="H210" s="6" t="s">
        <v>55</v>
      </c>
      <c r="I210" s="9" t="s">
        <v>1249</v>
      </c>
    </row>
    <row r="211" spans="1:9" ht="50" customHeight="1" x14ac:dyDescent="0.15">
      <c r="A211" s="6" t="s">
        <v>667</v>
      </c>
      <c r="B211" s="6" t="s">
        <v>668</v>
      </c>
      <c r="C211" s="14" t="s">
        <v>669</v>
      </c>
      <c r="E211" s="6" t="s">
        <v>670</v>
      </c>
      <c r="F211" s="6" t="s">
        <v>527</v>
      </c>
      <c r="G211" s="6" t="s">
        <v>88</v>
      </c>
      <c r="H211" s="6" t="s">
        <v>663</v>
      </c>
      <c r="I211" s="9" t="s">
        <v>671</v>
      </c>
    </row>
    <row r="212" spans="1:9" ht="50" customHeight="1" x14ac:dyDescent="0.15">
      <c r="A212" s="6" t="s">
        <v>667</v>
      </c>
      <c r="B212" s="6" t="s">
        <v>668</v>
      </c>
      <c r="C212" s="14" t="s">
        <v>669</v>
      </c>
      <c r="E212" s="6" t="s">
        <v>1449</v>
      </c>
      <c r="F212" s="6" t="s">
        <v>1433</v>
      </c>
      <c r="G212" s="6" t="s">
        <v>88</v>
      </c>
      <c r="H212" s="6" t="s">
        <v>1317</v>
      </c>
      <c r="I212" s="9" t="s">
        <v>1448</v>
      </c>
    </row>
    <row r="213" spans="1:9" ht="50" customHeight="1" x14ac:dyDescent="0.15">
      <c r="A213" s="6" t="s">
        <v>236</v>
      </c>
      <c r="B213" s="6" t="s">
        <v>237</v>
      </c>
      <c r="C213" s="14" t="s">
        <v>238</v>
      </c>
      <c r="F213" s="6" t="s">
        <v>195</v>
      </c>
      <c r="G213" s="6" t="s">
        <v>234</v>
      </c>
      <c r="H213" s="6" t="s">
        <v>93</v>
      </c>
      <c r="I213" s="9" t="s">
        <v>239</v>
      </c>
    </row>
    <row r="214" spans="1:9" ht="50" customHeight="1" x14ac:dyDescent="0.15">
      <c r="A214" s="6" t="s">
        <v>1104</v>
      </c>
      <c r="B214" s="6" t="s">
        <v>1105</v>
      </c>
      <c r="C214" s="14" t="s">
        <v>1106</v>
      </c>
      <c r="E214" s="6" t="s">
        <v>1107</v>
      </c>
      <c r="F214" s="6" t="s">
        <v>402</v>
      </c>
      <c r="G214" s="6" t="s">
        <v>398</v>
      </c>
      <c r="H214" s="6" t="s">
        <v>663</v>
      </c>
      <c r="I214" s="9" t="s">
        <v>1108</v>
      </c>
    </row>
    <row r="215" spans="1:9" ht="50" customHeight="1" x14ac:dyDescent="0.15">
      <c r="A215" s="6" t="s">
        <v>137</v>
      </c>
      <c r="B215" s="6" t="s">
        <v>138</v>
      </c>
      <c r="C215" s="14" t="s">
        <v>139</v>
      </c>
      <c r="F215" s="6" t="s">
        <v>140</v>
      </c>
      <c r="G215" s="6" t="s">
        <v>88</v>
      </c>
      <c r="H215" s="6" t="s">
        <v>93</v>
      </c>
      <c r="I215" s="9" t="s">
        <v>1225</v>
      </c>
    </row>
    <row r="216" spans="1:9" ht="50" customHeight="1" x14ac:dyDescent="0.15">
      <c r="A216" s="6" t="s">
        <v>358</v>
      </c>
      <c r="B216" s="6" t="s">
        <v>359</v>
      </c>
      <c r="C216" s="14" t="s">
        <v>360</v>
      </c>
      <c r="F216" s="6" t="s">
        <v>61</v>
      </c>
      <c r="G216" s="6" t="s">
        <v>344</v>
      </c>
      <c r="H216" s="6" t="s">
        <v>93</v>
      </c>
      <c r="I216" s="9" t="s">
        <v>1233</v>
      </c>
    </row>
    <row r="217" spans="1:9" ht="50" customHeight="1" x14ac:dyDescent="0.15">
      <c r="A217" s="6" t="s">
        <v>938</v>
      </c>
      <c r="B217" s="6" t="s">
        <v>939</v>
      </c>
      <c r="C217" s="14" t="s">
        <v>940</v>
      </c>
      <c r="E217" s="6" t="s">
        <v>941</v>
      </c>
      <c r="F217" s="6" t="s">
        <v>320</v>
      </c>
      <c r="G217" s="6" t="s">
        <v>895</v>
      </c>
      <c r="H217" s="6" t="s">
        <v>571</v>
      </c>
      <c r="I217" s="9" t="s">
        <v>942</v>
      </c>
    </row>
    <row r="218" spans="1:9" ht="50" customHeight="1" x14ac:dyDescent="0.15">
      <c r="A218" s="6" t="s">
        <v>1467</v>
      </c>
      <c r="B218" s="6" t="s">
        <v>1468</v>
      </c>
      <c r="C218" s="14" t="s">
        <v>1465</v>
      </c>
      <c r="D218" s="14" t="s">
        <v>1466</v>
      </c>
      <c r="E218" s="6" t="s">
        <v>876</v>
      </c>
      <c r="F218" s="6" t="s">
        <v>1433</v>
      </c>
      <c r="G218" s="6" t="s">
        <v>178</v>
      </c>
      <c r="H218" s="6" t="s">
        <v>1317</v>
      </c>
      <c r="I218" s="9" t="s">
        <v>1460</v>
      </c>
    </row>
    <row r="219" spans="1:9" ht="50" customHeight="1" x14ac:dyDescent="0.15">
      <c r="A219" s="6" t="s">
        <v>1406</v>
      </c>
      <c r="C219" s="14" t="s">
        <v>1408</v>
      </c>
      <c r="E219" s="6" t="s">
        <v>1403</v>
      </c>
      <c r="F219" s="6" t="s">
        <v>418</v>
      </c>
      <c r="G219" s="6" t="s">
        <v>1400</v>
      </c>
      <c r="H219" s="6" t="s">
        <v>1317</v>
      </c>
      <c r="I219" s="9" t="s">
        <v>1407</v>
      </c>
    </row>
    <row r="220" spans="1:9" ht="50" customHeight="1" x14ac:dyDescent="0.15">
      <c r="A220" s="6" t="s">
        <v>1564</v>
      </c>
      <c r="B220" s="6" t="s">
        <v>1358</v>
      </c>
      <c r="C220" s="14" t="s">
        <v>1563</v>
      </c>
      <c r="F220" s="6" t="s">
        <v>468</v>
      </c>
      <c r="G220" s="6" t="s">
        <v>53</v>
      </c>
      <c r="H220" s="6" t="s">
        <v>1317</v>
      </c>
      <c r="I220" s="9" t="s">
        <v>1562</v>
      </c>
    </row>
    <row r="221" spans="1:9" ht="50" customHeight="1" x14ac:dyDescent="0.15">
      <c r="A221" s="6" t="s">
        <v>219</v>
      </c>
      <c r="C221" s="14" t="s">
        <v>220</v>
      </c>
      <c r="F221" s="6" t="s">
        <v>70</v>
      </c>
      <c r="G221" s="6" t="s">
        <v>196</v>
      </c>
      <c r="H221" s="6" t="s">
        <v>93</v>
      </c>
      <c r="I221" s="9" t="s">
        <v>1228</v>
      </c>
    </row>
    <row r="222" spans="1:9" ht="50" customHeight="1" x14ac:dyDescent="0.15">
      <c r="A222" s="6" t="s">
        <v>213</v>
      </c>
      <c r="B222" s="6" t="s">
        <v>205</v>
      </c>
      <c r="C222" s="14" t="s">
        <v>214</v>
      </c>
      <c r="F222" s="6" t="s">
        <v>84</v>
      </c>
      <c r="G222" s="6" t="s">
        <v>196</v>
      </c>
      <c r="H222" s="6" t="s">
        <v>93</v>
      </c>
      <c r="I222" s="9" t="s">
        <v>1227</v>
      </c>
    </row>
    <row r="223" spans="1:9" ht="50" customHeight="1" x14ac:dyDescent="0.15">
      <c r="A223" s="6" t="s">
        <v>213</v>
      </c>
      <c r="C223" s="14" t="s">
        <v>1163</v>
      </c>
      <c r="F223" s="6" t="s">
        <v>495</v>
      </c>
      <c r="G223" s="6" t="s">
        <v>419</v>
      </c>
      <c r="H223" s="6" t="s">
        <v>663</v>
      </c>
      <c r="I223" s="9" t="s">
        <v>1164</v>
      </c>
    </row>
    <row r="224" spans="1:9" ht="50" customHeight="1" x14ac:dyDescent="0.15">
      <c r="A224" s="6" t="s">
        <v>932</v>
      </c>
      <c r="C224" s="14" t="s">
        <v>933</v>
      </c>
      <c r="F224" s="6" t="s">
        <v>320</v>
      </c>
      <c r="G224" s="6" t="s">
        <v>895</v>
      </c>
      <c r="H224" s="6" t="s">
        <v>571</v>
      </c>
      <c r="I224" s="9" t="s">
        <v>934</v>
      </c>
    </row>
    <row r="225" spans="1:9" ht="50" customHeight="1" x14ac:dyDescent="0.15">
      <c r="A225" s="6" t="s">
        <v>682</v>
      </c>
      <c r="B225" s="6" t="s">
        <v>138</v>
      </c>
      <c r="C225" s="14" t="s">
        <v>1296</v>
      </c>
      <c r="D225" s="14" t="s">
        <v>1295</v>
      </c>
      <c r="F225" s="6" t="s">
        <v>331</v>
      </c>
      <c r="G225" s="6" t="s">
        <v>895</v>
      </c>
      <c r="H225" s="6" t="s">
        <v>663</v>
      </c>
      <c r="I225" s="9" t="s">
        <v>904</v>
      </c>
    </row>
    <row r="226" spans="1:9" ht="50" customHeight="1" x14ac:dyDescent="0.15">
      <c r="A226" s="6" t="s">
        <v>682</v>
      </c>
      <c r="B226" s="6" t="s">
        <v>138</v>
      </c>
      <c r="C226" s="14" t="s">
        <v>987</v>
      </c>
      <c r="D226" s="14" t="s">
        <v>1294</v>
      </c>
      <c r="F226" s="6" t="s">
        <v>331</v>
      </c>
      <c r="G226" s="6" t="s">
        <v>954</v>
      </c>
      <c r="H226" s="6" t="s">
        <v>571</v>
      </c>
      <c r="I226" s="9" t="s">
        <v>988</v>
      </c>
    </row>
    <row r="227" spans="1:9" ht="50" customHeight="1" x14ac:dyDescent="0.15">
      <c r="A227" s="6" t="s">
        <v>682</v>
      </c>
      <c r="B227" s="6" t="s">
        <v>138</v>
      </c>
      <c r="C227" s="14" t="s">
        <v>683</v>
      </c>
      <c r="F227" s="6" t="s">
        <v>527</v>
      </c>
      <c r="G227" s="6" t="s">
        <v>88</v>
      </c>
      <c r="H227" s="6" t="s">
        <v>571</v>
      </c>
      <c r="I227" s="9" t="s">
        <v>684</v>
      </c>
    </row>
    <row r="228" spans="1:9" ht="50" customHeight="1" x14ac:dyDescent="0.15">
      <c r="A228" s="6" t="s">
        <v>146</v>
      </c>
      <c r="B228" s="6" t="s">
        <v>147</v>
      </c>
      <c r="C228" s="14" t="s">
        <v>221</v>
      </c>
      <c r="D228" s="14" t="s">
        <v>222</v>
      </c>
      <c r="E228" s="6" t="s">
        <v>223</v>
      </c>
      <c r="F228" s="6" t="s">
        <v>70</v>
      </c>
      <c r="G228" s="6" t="s">
        <v>196</v>
      </c>
      <c r="H228" s="6" t="s">
        <v>93</v>
      </c>
      <c r="I228" s="9" t="s">
        <v>224</v>
      </c>
    </row>
    <row r="229" spans="1:9" ht="50" customHeight="1" x14ac:dyDescent="0.15">
      <c r="A229" s="6" t="s">
        <v>146</v>
      </c>
      <c r="B229" s="6" t="s">
        <v>147</v>
      </c>
      <c r="C229" s="14" t="s">
        <v>221</v>
      </c>
      <c r="D229" s="14" t="s">
        <v>222</v>
      </c>
      <c r="E229" s="6" t="s">
        <v>223</v>
      </c>
      <c r="F229" s="6" t="s">
        <v>402</v>
      </c>
      <c r="G229" s="6" t="s">
        <v>398</v>
      </c>
      <c r="H229" s="6" t="s">
        <v>93</v>
      </c>
      <c r="I229" s="9" t="s">
        <v>404</v>
      </c>
    </row>
    <row r="230" spans="1:9" ht="50" customHeight="1" x14ac:dyDescent="0.15">
      <c r="A230" s="6" t="s">
        <v>146</v>
      </c>
      <c r="B230" s="6" t="s">
        <v>147</v>
      </c>
      <c r="C230" s="14" t="s">
        <v>221</v>
      </c>
      <c r="D230" s="14" t="s">
        <v>875</v>
      </c>
      <c r="E230" s="6" t="s">
        <v>876</v>
      </c>
      <c r="F230" s="6" t="s">
        <v>539</v>
      </c>
      <c r="G230" s="6" t="s">
        <v>314</v>
      </c>
      <c r="H230" s="6" t="s">
        <v>55</v>
      </c>
      <c r="I230" s="9" t="s">
        <v>877</v>
      </c>
    </row>
    <row r="231" spans="1:9" ht="50" customHeight="1" x14ac:dyDescent="0.15">
      <c r="A231" s="6" t="s">
        <v>146</v>
      </c>
      <c r="B231" s="6" t="s">
        <v>1109</v>
      </c>
      <c r="C231" s="14" t="s">
        <v>1110</v>
      </c>
      <c r="E231" s="6" t="s">
        <v>1111</v>
      </c>
      <c r="F231" s="6" t="s">
        <v>402</v>
      </c>
      <c r="G231" s="6" t="s">
        <v>398</v>
      </c>
      <c r="H231" s="6" t="s">
        <v>663</v>
      </c>
      <c r="I231" s="9" t="s">
        <v>1112</v>
      </c>
    </row>
    <row r="232" spans="1:9" ht="50" customHeight="1" x14ac:dyDescent="0.15">
      <c r="A232" s="6" t="s">
        <v>146</v>
      </c>
      <c r="B232" s="6" t="s">
        <v>147</v>
      </c>
      <c r="C232" s="14" t="s">
        <v>148</v>
      </c>
      <c r="E232" s="6" t="s">
        <v>662</v>
      </c>
      <c r="F232" s="6" t="s">
        <v>527</v>
      </c>
      <c r="G232" s="6" t="s">
        <v>88</v>
      </c>
      <c r="H232" s="6" t="s">
        <v>663</v>
      </c>
      <c r="I232" s="9" t="s">
        <v>664</v>
      </c>
    </row>
    <row r="233" spans="1:9" ht="50" customHeight="1" x14ac:dyDescent="0.15">
      <c r="A233" s="6" t="s">
        <v>146</v>
      </c>
      <c r="B233" s="6" t="s">
        <v>147</v>
      </c>
      <c r="C233" s="14" t="s">
        <v>148</v>
      </c>
      <c r="E233" s="6" t="s">
        <v>149</v>
      </c>
      <c r="F233" s="6" t="s">
        <v>140</v>
      </c>
      <c r="G233" s="6" t="s">
        <v>88</v>
      </c>
      <c r="H233" s="6" t="s">
        <v>93</v>
      </c>
      <c r="I233" s="9" t="s">
        <v>150</v>
      </c>
    </row>
    <row r="234" spans="1:9" ht="50" customHeight="1" x14ac:dyDescent="0.15">
      <c r="A234" s="6" t="s">
        <v>146</v>
      </c>
      <c r="B234" s="6" t="s">
        <v>147</v>
      </c>
      <c r="C234" s="14" t="s">
        <v>435</v>
      </c>
      <c r="D234" s="14" t="s">
        <v>436</v>
      </c>
      <c r="E234" s="6" t="s">
        <v>223</v>
      </c>
      <c r="F234" s="6" t="s">
        <v>402</v>
      </c>
      <c r="G234" s="6" t="s">
        <v>109</v>
      </c>
      <c r="H234" s="6" t="s">
        <v>55</v>
      </c>
      <c r="I234" s="9" t="s">
        <v>437</v>
      </c>
    </row>
    <row r="235" spans="1:9" ht="50" customHeight="1" x14ac:dyDescent="0.15">
      <c r="A235" s="6" t="s">
        <v>146</v>
      </c>
      <c r="B235" s="6" t="s">
        <v>147</v>
      </c>
      <c r="C235" s="14" t="s">
        <v>920</v>
      </c>
      <c r="F235" s="6" t="s">
        <v>78</v>
      </c>
      <c r="G235" s="6" t="s">
        <v>895</v>
      </c>
      <c r="H235" s="6" t="s">
        <v>663</v>
      </c>
      <c r="I235" s="9" t="s">
        <v>921</v>
      </c>
    </row>
    <row r="236" spans="1:9" ht="50" customHeight="1" x14ac:dyDescent="0.15">
      <c r="A236" s="6" t="s">
        <v>1362</v>
      </c>
      <c r="B236" s="6" t="s">
        <v>1363</v>
      </c>
      <c r="C236" s="14" t="s">
        <v>1364</v>
      </c>
      <c r="E236" s="6" t="s">
        <v>1365</v>
      </c>
      <c r="F236" s="6" t="s">
        <v>331</v>
      </c>
      <c r="G236" s="6" t="s">
        <v>1321</v>
      </c>
      <c r="H236" s="6" t="s">
        <v>1317</v>
      </c>
      <c r="I236" s="9" t="s">
        <v>1366</v>
      </c>
    </row>
    <row r="237" spans="1:9" ht="50" customHeight="1" x14ac:dyDescent="0.15">
      <c r="A237" s="6" t="s">
        <v>82</v>
      </c>
      <c r="B237" s="6" t="s">
        <v>83</v>
      </c>
      <c r="C237" s="14" t="s">
        <v>1344</v>
      </c>
      <c r="D237" s="14" t="s">
        <v>1346</v>
      </c>
      <c r="F237" s="6" t="s">
        <v>495</v>
      </c>
      <c r="G237" s="6" t="s">
        <v>1356</v>
      </c>
      <c r="H237" s="6" t="s">
        <v>1317</v>
      </c>
      <c r="I237" s="9" t="s">
        <v>1345</v>
      </c>
    </row>
    <row r="238" spans="1:9" ht="50" customHeight="1" x14ac:dyDescent="0.15">
      <c r="A238" s="6" t="s">
        <v>82</v>
      </c>
      <c r="B238" s="6" t="s">
        <v>83</v>
      </c>
      <c r="C238" s="14" t="s">
        <v>647</v>
      </c>
      <c r="D238" s="14" t="s">
        <v>648</v>
      </c>
      <c r="F238" s="6" t="s">
        <v>418</v>
      </c>
      <c r="G238" s="6" t="s">
        <v>71</v>
      </c>
      <c r="H238" s="6" t="s">
        <v>571</v>
      </c>
      <c r="I238" s="9" t="s">
        <v>649</v>
      </c>
    </row>
    <row r="239" spans="1:9" ht="50" customHeight="1" x14ac:dyDescent="0.15">
      <c r="A239" s="6" t="s">
        <v>82</v>
      </c>
      <c r="B239" s="6" t="s">
        <v>83</v>
      </c>
      <c r="C239" s="14" t="s">
        <v>633</v>
      </c>
      <c r="F239" s="6" t="s">
        <v>495</v>
      </c>
      <c r="G239" s="6" t="s">
        <v>109</v>
      </c>
      <c r="H239" s="6" t="s">
        <v>571</v>
      </c>
      <c r="I239" s="9" t="s">
        <v>634</v>
      </c>
    </row>
    <row r="240" spans="1:9" ht="50" customHeight="1" x14ac:dyDescent="0.15">
      <c r="A240" s="6" t="s">
        <v>82</v>
      </c>
      <c r="B240" s="6" t="s">
        <v>83</v>
      </c>
      <c r="C240" s="14" t="s">
        <v>504</v>
      </c>
      <c r="F240" s="6" t="s">
        <v>495</v>
      </c>
      <c r="G240" s="6" t="s">
        <v>234</v>
      </c>
      <c r="H240" s="6" t="s">
        <v>55</v>
      </c>
      <c r="I240" s="9" t="s">
        <v>505</v>
      </c>
    </row>
    <row r="241" spans="1:9" ht="50" customHeight="1" x14ac:dyDescent="0.15">
      <c r="A241" s="6" t="s">
        <v>82</v>
      </c>
      <c r="C241" s="14" t="s">
        <v>1169</v>
      </c>
      <c r="F241" s="6" t="s">
        <v>495</v>
      </c>
      <c r="G241" s="6" t="s">
        <v>419</v>
      </c>
      <c r="H241" s="6" t="s">
        <v>663</v>
      </c>
      <c r="I241" s="9" t="s">
        <v>1170</v>
      </c>
    </row>
    <row r="242" spans="1:9" ht="50" customHeight="1" x14ac:dyDescent="0.15">
      <c r="A242" s="6" t="s">
        <v>82</v>
      </c>
      <c r="B242" s="6" t="s">
        <v>83</v>
      </c>
      <c r="C242" s="14" t="s">
        <v>964</v>
      </c>
      <c r="F242" s="6" t="s">
        <v>495</v>
      </c>
      <c r="G242" s="6" t="s">
        <v>954</v>
      </c>
      <c r="H242" s="6" t="s">
        <v>663</v>
      </c>
      <c r="I242" s="9" t="s">
        <v>965</v>
      </c>
    </row>
    <row r="243" spans="1:9" ht="50" customHeight="1" x14ac:dyDescent="0.15">
      <c r="A243" s="6" t="s">
        <v>82</v>
      </c>
      <c r="B243" s="6" t="s">
        <v>83</v>
      </c>
      <c r="C243" s="14" t="s">
        <v>275</v>
      </c>
      <c r="F243" s="6" t="s">
        <v>418</v>
      </c>
      <c r="G243" s="6" t="s">
        <v>85</v>
      </c>
      <c r="H243" s="6" t="s">
        <v>93</v>
      </c>
      <c r="I243" s="9" t="s">
        <v>276</v>
      </c>
    </row>
    <row r="244" spans="1:9" ht="50" customHeight="1" x14ac:dyDescent="0.15">
      <c r="A244" s="6" t="s">
        <v>82</v>
      </c>
      <c r="B244" s="6" t="s">
        <v>83</v>
      </c>
      <c r="C244" s="14" t="s">
        <v>1531</v>
      </c>
      <c r="F244" s="6" t="s">
        <v>495</v>
      </c>
      <c r="G244" s="6" t="s">
        <v>234</v>
      </c>
      <c r="H244" s="6" t="s">
        <v>1317</v>
      </c>
      <c r="I244" s="9" t="s">
        <v>1523</v>
      </c>
    </row>
    <row r="245" spans="1:9" ht="50" customHeight="1" x14ac:dyDescent="0.15">
      <c r="A245" s="6" t="s">
        <v>82</v>
      </c>
      <c r="B245" s="6" t="s">
        <v>83</v>
      </c>
      <c r="C245" s="14" t="s">
        <v>794</v>
      </c>
      <c r="F245" s="6" t="s">
        <v>418</v>
      </c>
      <c r="G245" s="6" t="s">
        <v>196</v>
      </c>
      <c r="H245" s="6" t="s">
        <v>55</v>
      </c>
      <c r="I245" s="9" t="s">
        <v>795</v>
      </c>
    </row>
    <row r="246" spans="1:9" ht="50" customHeight="1" x14ac:dyDescent="0.15">
      <c r="A246" s="6" t="s">
        <v>82</v>
      </c>
      <c r="B246" s="6" t="s">
        <v>83</v>
      </c>
      <c r="C246" s="14" t="s">
        <v>953</v>
      </c>
      <c r="F246" s="6" t="s">
        <v>418</v>
      </c>
      <c r="G246" s="6" t="s">
        <v>954</v>
      </c>
      <c r="H246" s="6" t="s">
        <v>663</v>
      </c>
      <c r="I246" s="9" t="s">
        <v>955</v>
      </c>
    </row>
    <row r="247" spans="1:9" ht="50" customHeight="1" x14ac:dyDescent="0.15">
      <c r="A247" s="6" t="s">
        <v>82</v>
      </c>
      <c r="B247" s="6" t="s">
        <v>83</v>
      </c>
      <c r="C247" s="14" t="s">
        <v>194</v>
      </c>
      <c r="F247" s="6" t="s">
        <v>418</v>
      </c>
      <c r="G247" s="6" t="s">
        <v>196</v>
      </c>
      <c r="H247" s="6" t="s">
        <v>93</v>
      </c>
      <c r="I247" s="9" t="s">
        <v>197</v>
      </c>
    </row>
    <row r="248" spans="1:9" ht="50" customHeight="1" x14ac:dyDescent="0.15">
      <c r="A248" s="6" t="s">
        <v>82</v>
      </c>
      <c r="B248" s="6" t="s">
        <v>83</v>
      </c>
      <c r="C248" s="14" t="s">
        <v>194</v>
      </c>
      <c r="F248" s="6" t="s">
        <v>418</v>
      </c>
      <c r="G248" s="6" t="s">
        <v>419</v>
      </c>
      <c r="H248" s="6" t="s">
        <v>93</v>
      </c>
      <c r="I248" s="9" t="s">
        <v>197</v>
      </c>
    </row>
    <row r="249" spans="1:9" ht="50" customHeight="1" x14ac:dyDescent="0.15">
      <c r="A249" s="11" t="s">
        <v>82</v>
      </c>
      <c r="B249" s="7" t="s">
        <v>83</v>
      </c>
      <c r="C249" s="8" t="s">
        <v>80</v>
      </c>
      <c r="D249" s="8" t="s">
        <v>81</v>
      </c>
      <c r="F249" s="6" t="s">
        <v>495</v>
      </c>
      <c r="G249" s="7" t="s">
        <v>85</v>
      </c>
      <c r="H249" s="7" t="s">
        <v>55</v>
      </c>
      <c r="I249" s="9" t="s">
        <v>1219</v>
      </c>
    </row>
    <row r="250" spans="1:9" ht="50" customHeight="1" x14ac:dyDescent="0.15">
      <c r="A250" s="6" t="s">
        <v>786</v>
      </c>
      <c r="B250" s="6" t="s">
        <v>355</v>
      </c>
      <c r="C250" s="14" t="s">
        <v>787</v>
      </c>
      <c r="F250" s="6" t="s">
        <v>468</v>
      </c>
      <c r="G250" s="6" t="s">
        <v>53</v>
      </c>
      <c r="H250" s="6" t="s">
        <v>571</v>
      </c>
      <c r="I250" s="9" t="s">
        <v>788</v>
      </c>
    </row>
    <row r="251" spans="1:9" ht="50" customHeight="1" x14ac:dyDescent="0.15">
      <c r="A251" s="6" t="s">
        <v>779</v>
      </c>
      <c r="B251" s="6" t="s">
        <v>780</v>
      </c>
      <c r="C251" s="14" t="s">
        <v>781</v>
      </c>
      <c r="F251" s="6" t="s">
        <v>468</v>
      </c>
      <c r="G251" s="6" t="s">
        <v>53</v>
      </c>
      <c r="H251" s="6" t="s">
        <v>663</v>
      </c>
      <c r="I251" s="9" t="s">
        <v>782</v>
      </c>
    </row>
    <row r="252" spans="1:9" ht="50" customHeight="1" x14ac:dyDescent="0.15">
      <c r="A252" s="6" t="s">
        <v>482</v>
      </c>
      <c r="B252" s="6" t="s">
        <v>483</v>
      </c>
      <c r="C252" s="14" t="s">
        <v>484</v>
      </c>
      <c r="F252" s="6" t="s">
        <v>418</v>
      </c>
      <c r="G252" s="6" t="s">
        <v>419</v>
      </c>
      <c r="H252" s="6" t="s">
        <v>571</v>
      </c>
      <c r="I252" s="9" t="s">
        <v>1181</v>
      </c>
    </row>
    <row r="253" spans="1:9" ht="50" customHeight="1" x14ac:dyDescent="0.15">
      <c r="A253" s="6" t="s">
        <v>482</v>
      </c>
      <c r="B253" s="6" t="s">
        <v>483</v>
      </c>
      <c r="C253" s="14" t="s">
        <v>484</v>
      </c>
      <c r="F253" s="6" t="s">
        <v>418</v>
      </c>
      <c r="G253" s="6" t="s">
        <v>234</v>
      </c>
      <c r="H253" s="6" t="s">
        <v>55</v>
      </c>
      <c r="I253" s="9" t="s">
        <v>485</v>
      </c>
    </row>
    <row r="254" spans="1:9" ht="50" customHeight="1" x14ac:dyDescent="0.15">
      <c r="A254" s="6" t="s">
        <v>808</v>
      </c>
      <c r="B254" s="6" t="s">
        <v>295</v>
      </c>
      <c r="C254" s="14" t="s">
        <v>809</v>
      </c>
      <c r="D254" s="14" t="s">
        <v>810</v>
      </c>
      <c r="F254" s="6" t="s">
        <v>495</v>
      </c>
      <c r="G254" s="6" t="s">
        <v>196</v>
      </c>
      <c r="H254" s="6" t="s">
        <v>55</v>
      </c>
      <c r="I254" s="9" t="s">
        <v>811</v>
      </c>
    </row>
    <row r="255" spans="1:9" ht="50" customHeight="1" x14ac:dyDescent="0.15">
      <c r="A255" s="6" t="s">
        <v>430</v>
      </c>
      <c r="B255" s="6" t="s">
        <v>431</v>
      </c>
      <c r="C255" s="14" t="s">
        <v>1276</v>
      </c>
      <c r="D255" s="14" t="s">
        <v>432</v>
      </c>
      <c r="E255" s="6" t="s">
        <v>91</v>
      </c>
      <c r="F255" s="6" t="s">
        <v>78</v>
      </c>
      <c r="G255" s="6" t="s">
        <v>895</v>
      </c>
      <c r="H255" s="6" t="s">
        <v>663</v>
      </c>
      <c r="I255" s="9" t="s">
        <v>919</v>
      </c>
    </row>
    <row r="256" spans="1:9" ht="50" customHeight="1" x14ac:dyDescent="0.15">
      <c r="A256" s="6" t="s">
        <v>430</v>
      </c>
      <c r="B256" s="6" t="s">
        <v>431</v>
      </c>
      <c r="C256" s="14" t="s">
        <v>1297</v>
      </c>
      <c r="E256" s="6" t="s">
        <v>914</v>
      </c>
      <c r="F256" s="6" t="s">
        <v>78</v>
      </c>
      <c r="G256" s="6" t="s">
        <v>398</v>
      </c>
      <c r="H256" s="6" t="s">
        <v>571</v>
      </c>
      <c r="I256" s="9" t="s">
        <v>1123</v>
      </c>
    </row>
    <row r="257" spans="1:9" ht="50" customHeight="1" x14ac:dyDescent="0.15">
      <c r="A257" s="6" t="s">
        <v>430</v>
      </c>
      <c r="B257" s="6" t="s">
        <v>431</v>
      </c>
      <c r="C257" s="14" t="s">
        <v>434</v>
      </c>
      <c r="D257" s="14" t="s">
        <v>432</v>
      </c>
      <c r="E257" s="6" t="s">
        <v>91</v>
      </c>
      <c r="F257" s="6" t="s">
        <v>402</v>
      </c>
      <c r="G257" s="6" t="s">
        <v>109</v>
      </c>
      <c r="H257" s="6" t="s">
        <v>55</v>
      </c>
      <c r="I257" s="9" t="s">
        <v>433</v>
      </c>
    </row>
    <row r="258" spans="1:9" ht="50" customHeight="1" x14ac:dyDescent="0.15">
      <c r="A258" s="6" t="s">
        <v>263</v>
      </c>
      <c r="B258" s="6" t="s">
        <v>371</v>
      </c>
      <c r="C258" s="14" t="s">
        <v>372</v>
      </c>
      <c r="D258" s="14" t="s">
        <v>373</v>
      </c>
      <c r="E258" s="6" t="s">
        <v>374</v>
      </c>
      <c r="F258" s="6" t="s">
        <v>320</v>
      </c>
      <c r="G258" s="6" t="s">
        <v>62</v>
      </c>
      <c r="H258" s="6" t="s">
        <v>93</v>
      </c>
      <c r="I258" s="9" t="s">
        <v>1251</v>
      </c>
    </row>
    <row r="259" spans="1:9" ht="50" customHeight="1" x14ac:dyDescent="0.15">
      <c r="A259" s="6" t="s">
        <v>263</v>
      </c>
      <c r="B259" s="6" t="s">
        <v>184</v>
      </c>
      <c r="C259" s="14" t="s">
        <v>286</v>
      </c>
      <c r="D259" s="14" t="s">
        <v>287</v>
      </c>
      <c r="E259" s="6" t="s">
        <v>288</v>
      </c>
      <c r="F259" s="6" t="s">
        <v>84</v>
      </c>
      <c r="G259" s="6" t="s">
        <v>85</v>
      </c>
      <c r="H259" s="6" t="s">
        <v>93</v>
      </c>
      <c r="I259" s="9" t="s">
        <v>289</v>
      </c>
    </row>
    <row r="260" spans="1:9" ht="50" customHeight="1" x14ac:dyDescent="0.15">
      <c r="A260" s="6" t="s">
        <v>263</v>
      </c>
      <c r="B260" s="6" t="s">
        <v>184</v>
      </c>
      <c r="C260" s="14" t="s">
        <v>1298</v>
      </c>
      <c r="D260" s="14" t="s">
        <v>493</v>
      </c>
      <c r="F260" s="6" t="s">
        <v>51</v>
      </c>
      <c r="G260" s="6" t="s">
        <v>178</v>
      </c>
      <c r="H260" s="6" t="s">
        <v>93</v>
      </c>
      <c r="I260" s="9" t="s">
        <v>185</v>
      </c>
    </row>
    <row r="261" spans="1:9" ht="50" customHeight="1" x14ac:dyDescent="0.15">
      <c r="A261" s="6" t="s">
        <v>263</v>
      </c>
      <c r="B261" s="6" t="s">
        <v>184</v>
      </c>
      <c r="C261" s="14" t="s">
        <v>1134</v>
      </c>
      <c r="E261" s="14" t="s">
        <v>1423</v>
      </c>
      <c r="F261" s="6" t="s">
        <v>402</v>
      </c>
      <c r="G261" s="6" t="s">
        <v>398</v>
      </c>
      <c r="H261" s="6" t="s">
        <v>1317</v>
      </c>
      <c r="I261" s="9" t="s">
        <v>1424</v>
      </c>
    </row>
    <row r="262" spans="1:9" ht="50" customHeight="1" x14ac:dyDescent="0.15">
      <c r="A262" s="6" t="s">
        <v>263</v>
      </c>
      <c r="B262" s="6" t="s">
        <v>184</v>
      </c>
      <c r="C262" s="14" t="s">
        <v>1278</v>
      </c>
      <c r="D262" s="14" t="s">
        <v>247</v>
      </c>
      <c r="E262" s="6" t="s">
        <v>511</v>
      </c>
      <c r="F262" s="6" t="s">
        <v>495</v>
      </c>
      <c r="G262" s="6" t="s">
        <v>954</v>
      </c>
      <c r="H262" s="6" t="s">
        <v>663</v>
      </c>
      <c r="I262" s="9" t="s">
        <v>967</v>
      </c>
    </row>
    <row r="263" spans="1:9" ht="50" customHeight="1" x14ac:dyDescent="0.15">
      <c r="A263" s="6" t="s">
        <v>263</v>
      </c>
      <c r="B263" s="6" t="s">
        <v>184</v>
      </c>
      <c r="C263" s="14" t="s">
        <v>1278</v>
      </c>
      <c r="D263" s="14" t="s">
        <v>247</v>
      </c>
      <c r="E263" s="6" t="s">
        <v>511</v>
      </c>
      <c r="F263" s="6" t="s">
        <v>495</v>
      </c>
      <c r="G263" s="6" t="s">
        <v>1356</v>
      </c>
      <c r="H263" s="6" t="s">
        <v>1317</v>
      </c>
      <c r="I263" s="9" t="s">
        <v>1347</v>
      </c>
    </row>
    <row r="264" spans="1:9" ht="50" customHeight="1" x14ac:dyDescent="0.15">
      <c r="A264" s="6" t="s">
        <v>263</v>
      </c>
      <c r="B264" s="6" t="s">
        <v>184</v>
      </c>
      <c r="C264" s="14" t="s">
        <v>333</v>
      </c>
      <c r="D264" s="14" t="s">
        <v>1299</v>
      </c>
      <c r="F264" s="6" t="s">
        <v>61</v>
      </c>
      <c r="G264" s="6" t="s">
        <v>314</v>
      </c>
      <c r="H264" s="6" t="s">
        <v>93</v>
      </c>
      <c r="I264" s="9" t="s">
        <v>334</v>
      </c>
    </row>
    <row r="265" spans="1:9" ht="50" customHeight="1" x14ac:dyDescent="0.15">
      <c r="A265" s="6" t="s">
        <v>263</v>
      </c>
      <c r="B265" s="6" t="s">
        <v>184</v>
      </c>
      <c r="C265" s="14" t="s">
        <v>264</v>
      </c>
      <c r="D265" s="14" t="s">
        <v>265</v>
      </c>
      <c r="E265" s="6" t="s">
        <v>223</v>
      </c>
      <c r="F265" s="6" t="s">
        <v>70</v>
      </c>
      <c r="G265" s="6" t="s">
        <v>234</v>
      </c>
      <c r="H265" s="6" t="s">
        <v>93</v>
      </c>
      <c r="I265" s="9" t="s">
        <v>266</v>
      </c>
    </row>
    <row r="266" spans="1:9" ht="50" customHeight="1" x14ac:dyDescent="0.15">
      <c r="A266" s="6" t="s">
        <v>263</v>
      </c>
      <c r="B266" s="6" t="s">
        <v>371</v>
      </c>
      <c r="C266" s="14" t="s">
        <v>1300</v>
      </c>
      <c r="D266" s="14" t="s">
        <v>427</v>
      </c>
      <c r="E266" s="6" t="s">
        <v>91</v>
      </c>
      <c r="F266" s="6" t="s">
        <v>402</v>
      </c>
      <c r="G266" s="6" t="s">
        <v>1060</v>
      </c>
      <c r="H266" s="6" t="s">
        <v>663</v>
      </c>
      <c r="I266" s="9" t="s">
        <v>1076</v>
      </c>
    </row>
    <row r="267" spans="1:9" ht="50" customHeight="1" x14ac:dyDescent="0.15">
      <c r="A267" s="6" t="s">
        <v>263</v>
      </c>
      <c r="B267" s="6" t="s">
        <v>371</v>
      </c>
      <c r="C267" s="14" t="s">
        <v>1471</v>
      </c>
      <c r="D267" s="14" t="s">
        <v>427</v>
      </c>
      <c r="E267" s="6" t="s">
        <v>91</v>
      </c>
      <c r="F267" s="6" t="s">
        <v>402</v>
      </c>
      <c r="G267" s="6" t="s">
        <v>178</v>
      </c>
      <c r="H267" s="6" t="s">
        <v>1317</v>
      </c>
      <c r="I267" s="9" t="s">
        <v>1462</v>
      </c>
    </row>
    <row r="268" spans="1:9" ht="50" customHeight="1" x14ac:dyDescent="0.15">
      <c r="A268" s="6" t="s">
        <v>263</v>
      </c>
      <c r="B268" s="6" t="s">
        <v>371</v>
      </c>
      <c r="C268" s="14" t="s">
        <v>1456</v>
      </c>
      <c r="D268" s="14" t="s">
        <v>427</v>
      </c>
      <c r="E268" s="6" t="s">
        <v>1457</v>
      </c>
      <c r="F268" s="6" t="s">
        <v>104</v>
      </c>
      <c r="G268" s="6" t="s">
        <v>178</v>
      </c>
      <c r="H268" s="6" t="s">
        <v>1317</v>
      </c>
      <c r="I268" s="9" t="s">
        <v>1458</v>
      </c>
    </row>
    <row r="269" spans="1:9" ht="50" customHeight="1" x14ac:dyDescent="0.15">
      <c r="A269" s="6" t="s">
        <v>263</v>
      </c>
      <c r="B269" s="6" t="s">
        <v>371</v>
      </c>
      <c r="C269" s="14" t="s">
        <v>1456</v>
      </c>
      <c r="D269" s="14" t="s">
        <v>427</v>
      </c>
      <c r="E269" s="6" t="s">
        <v>1545</v>
      </c>
      <c r="F269" s="6" t="s">
        <v>331</v>
      </c>
      <c r="G269" s="6" t="s">
        <v>62</v>
      </c>
      <c r="H269" s="6" t="s">
        <v>1317</v>
      </c>
      <c r="I269" s="9" t="s">
        <v>1536</v>
      </c>
    </row>
    <row r="270" spans="1:9" ht="50" customHeight="1" x14ac:dyDescent="0.15">
      <c r="A270" s="6" t="s">
        <v>263</v>
      </c>
      <c r="B270" s="6" t="s">
        <v>371</v>
      </c>
      <c r="C270" s="14" t="s">
        <v>1268</v>
      </c>
      <c r="D270" s="14" t="s">
        <v>427</v>
      </c>
      <c r="F270" s="6" t="s">
        <v>78</v>
      </c>
      <c r="G270" s="6" t="s">
        <v>314</v>
      </c>
      <c r="H270" s="6" t="s">
        <v>663</v>
      </c>
      <c r="I270" s="9" t="s">
        <v>830</v>
      </c>
    </row>
    <row r="271" spans="1:9" ht="50" customHeight="1" x14ac:dyDescent="0.15">
      <c r="A271" s="6" t="s">
        <v>263</v>
      </c>
      <c r="B271" s="6" t="s">
        <v>371</v>
      </c>
      <c r="C271" s="14" t="s">
        <v>1268</v>
      </c>
      <c r="D271" s="14" t="s">
        <v>427</v>
      </c>
      <c r="F271" s="6" t="s">
        <v>78</v>
      </c>
      <c r="G271" s="6" t="s">
        <v>398</v>
      </c>
      <c r="H271" s="6" t="s">
        <v>663</v>
      </c>
      <c r="I271" s="9" t="s">
        <v>1116</v>
      </c>
    </row>
    <row r="272" spans="1:9" ht="50" customHeight="1" x14ac:dyDescent="0.15">
      <c r="A272" s="6" t="s">
        <v>1383</v>
      </c>
      <c r="B272" s="6" t="s">
        <v>431</v>
      </c>
      <c r="C272" s="14" t="s">
        <v>1429</v>
      </c>
      <c r="D272" s="14" t="s">
        <v>1430</v>
      </c>
      <c r="E272" s="6" t="s">
        <v>1431</v>
      </c>
      <c r="F272" s="6" t="s">
        <v>78</v>
      </c>
      <c r="G272" s="6" t="s">
        <v>398</v>
      </c>
      <c r="H272" s="6" t="s">
        <v>1317</v>
      </c>
      <c r="I272" s="9" t="s">
        <v>1432</v>
      </c>
    </row>
    <row r="273" spans="1:9" ht="50" customHeight="1" x14ac:dyDescent="0.15">
      <c r="A273" s="17" t="s">
        <v>1383</v>
      </c>
      <c r="B273" s="17" t="s">
        <v>1384</v>
      </c>
      <c r="C273" s="16" t="s">
        <v>1385</v>
      </c>
      <c r="E273" s="17" t="s">
        <v>101</v>
      </c>
      <c r="F273" s="17" t="s">
        <v>1386</v>
      </c>
      <c r="G273" s="17" t="s">
        <v>1371</v>
      </c>
      <c r="H273" s="17" t="s">
        <v>1317</v>
      </c>
      <c r="I273" s="18" t="s">
        <v>1387</v>
      </c>
    </row>
    <row r="274" spans="1:9" ht="50" customHeight="1" x14ac:dyDescent="0.15">
      <c r="A274" s="6" t="s">
        <v>1200</v>
      </c>
      <c r="B274" s="6" t="s">
        <v>1201</v>
      </c>
      <c r="C274" s="14" t="s">
        <v>1202</v>
      </c>
      <c r="F274" s="6" t="s">
        <v>418</v>
      </c>
      <c r="G274" s="6" t="s">
        <v>419</v>
      </c>
      <c r="H274" s="6" t="s">
        <v>55</v>
      </c>
      <c r="I274" s="9" t="s">
        <v>1203</v>
      </c>
    </row>
    <row r="275" spans="1:9" ht="50" customHeight="1" x14ac:dyDescent="0.15">
      <c r="A275" s="6" t="s">
        <v>438</v>
      </c>
      <c r="B275" s="6" t="s">
        <v>255</v>
      </c>
      <c r="C275" s="14" t="s">
        <v>966</v>
      </c>
      <c r="F275" s="6" t="s">
        <v>495</v>
      </c>
      <c r="G275" s="6" t="s">
        <v>954</v>
      </c>
      <c r="H275" s="6" t="s">
        <v>663</v>
      </c>
      <c r="I275" s="9" t="s">
        <v>1242</v>
      </c>
    </row>
    <row r="276" spans="1:9" ht="50" customHeight="1" x14ac:dyDescent="0.15">
      <c r="A276" s="6" t="s">
        <v>438</v>
      </c>
      <c r="B276" s="6" t="s">
        <v>255</v>
      </c>
      <c r="C276" s="14" t="s">
        <v>439</v>
      </c>
      <c r="E276" s="6" t="s">
        <v>440</v>
      </c>
      <c r="F276" s="6" t="s">
        <v>78</v>
      </c>
      <c r="G276" s="6" t="s">
        <v>109</v>
      </c>
      <c r="H276" s="6" t="s">
        <v>55</v>
      </c>
      <c r="I276" s="9" t="s">
        <v>441</v>
      </c>
    </row>
    <row r="277" spans="1:9" ht="50" customHeight="1" x14ac:dyDescent="0.15">
      <c r="A277" s="6" t="s">
        <v>438</v>
      </c>
      <c r="B277" s="6" t="s">
        <v>255</v>
      </c>
      <c r="C277" s="14" t="s">
        <v>631</v>
      </c>
      <c r="F277" s="6" t="s">
        <v>495</v>
      </c>
      <c r="G277" s="6" t="s">
        <v>109</v>
      </c>
      <c r="H277" s="6" t="s">
        <v>571</v>
      </c>
      <c r="I277" s="9" t="s">
        <v>632</v>
      </c>
    </row>
    <row r="278" spans="1:9" ht="50" customHeight="1" x14ac:dyDescent="0.15">
      <c r="A278" s="6" t="s">
        <v>438</v>
      </c>
      <c r="B278" s="6" t="s">
        <v>255</v>
      </c>
      <c r="C278" s="14" t="s">
        <v>959</v>
      </c>
      <c r="F278" s="6" t="s">
        <v>418</v>
      </c>
      <c r="G278" s="6" t="s">
        <v>954</v>
      </c>
      <c r="H278" s="6" t="s">
        <v>663</v>
      </c>
      <c r="I278" s="9" t="s">
        <v>960</v>
      </c>
    </row>
    <row r="279" spans="1:9" ht="50" customHeight="1" x14ac:dyDescent="0.15">
      <c r="A279" s="6" t="s">
        <v>1559</v>
      </c>
      <c r="B279" s="6" t="s">
        <v>1560</v>
      </c>
      <c r="C279" s="14" t="s">
        <v>1558</v>
      </c>
      <c r="D279" s="14" t="s">
        <v>427</v>
      </c>
      <c r="F279" s="6" t="s">
        <v>468</v>
      </c>
      <c r="G279" s="6" t="s">
        <v>53</v>
      </c>
      <c r="H279" s="6" t="s">
        <v>1317</v>
      </c>
      <c r="I279" s="9" t="s">
        <v>1561</v>
      </c>
    </row>
    <row r="280" spans="1:9" ht="50" customHeight="1" x14ac:dyDescent="0.15">
      <c r="A280" s="6" t="s">
        <v>455</v>
      </c>
      <c r="B280" s="6" t="s">
        <v>456</v>
      </c>
      <c r="C280" s="14" t="s">
        <v>457</v>
      </c>
      <c r="E280" s="6" t="s">
        <v>408</v>
      </c>
      <c r="F280" s="6" t="s">
        <v>402</v>
      </c>
      <c r="G280" s="6" t="s">
        <v>71</v>
      </c>
      <c r="H280" s="6" t="s">
        <v>55</v>
      </c>
      <c r="I280" s="9" t="s">
        <v>458</v>
      </c>
    </row>
    <row r="281" spans="1:9" ht="50" customHeight="1" x14ac:dyDescent="0.15">
      <c r="A281" s="6" t="s">
        <v>215</v>
      </c>
      <c r="B281" s="6" t="s">
        <v>216</v>
      </c>
      <c r="C281" s="14" t="s">
        <v>217</v>
      </c>
      <c r="F281" s="6" t="s">
        <v>84</v>
      </c>
      <c r="G281" s="6" t="s">
        <v>196</v>
      </c>
      <c r="H281" s="6" t="s">
        <v>93</v>
      </c>
      <c r="I281" s="9" t="s">
        <v>218</v>
      </c>
    </row>
    <row r="282" spans="1:9" ht="50" customHeight="1" x14ac:dyDescent="0.15">
      <c r="A282" s="6" t="s">
        <v>658</v>
      </c>
      <c r="B282" s="6" t="s">
        <v>659</v>
      </c>
      <c r="C282" s="14" t="s">
        <v>660</v>
      </c>
      <c r="F282" s="6" t="s">
        <v>495</v>
      </c>
      <c r="G282" s="6" t="s">
        <v>71</v>
      </c>
      <c r="H282" s="6" t="s">
        <v>571</v>
      </c>
      <c r="I282" s="9" t="s">
        <v>661</v>
      </c>
    </row>
    <row r="283" spans="1:9" ht="50" customHeight="1" x14ac:dyDescent="0.15">
      <c r="A283" s="6" t="s">
        <v>1086</v>
      </c>
      <c r="B283" s="6" t="s">
        <v>659</v>
      </c>
      <c r="C283" s="14" t="s">
        <v>1087</v>
      </c>
      <c r="F283" s="6" t="s">
        <v>331</v>
      </c>
      <c r="G283" s="6" t="s">
        <v>1060</v>
      </c>
      <c r="H283" s="6" t="s">
        <v>571</v>
      </c>
      <c r="I283" s="9" t="s">
        <v>1088</v>
      </c>
    </row>
    <row r="284" spans="1:9" ht="50" customHeight="1" x14ac:dyDescent="0.15">
      <c r="A284" s="6" t="s">
        <v>961</v>
      </c>
      <c r="B284" s="6" t="s">
        <v>962</v>
      </c>
      <c r="C284" s="14" t="s">
        <v>1277</v>
      </c>
      <c r="D284" s="14" t="s">
        <v>247</v>
      </c>
      <c r="E284" s="6" t="s">
        <v>511</v>
      </c>
      <c r="F284" s="6" t="s">
        <v>418</v>
      </c>
      <c r="G284" s="6" t="s">
        <v>954</v>
      </c>
      <c r="H284" s="6" t="s">
        <v>663</v>
      </c>
      <c r="I284" s="9" t="s">
        <v>963</v>
      </c>
    </row>
    <row r="285" spans="1:9" ht="50" customHeight="1" x14ac:dyDescent="0.15">
      <c r="A285" s="6" t="s">
        <v>961</v>
      </c>
      <c r="B285" s="6" t="s">
        <v>962</v>
      </c>
      <c r="C285" s="14" t="s">
        <v>1277</v>
      </c>
      <c r="D285" s="14" t="s">
        <v>247</v>
      </c>
      <c r="E285" s="6" t="s">
        <v>511</v>
      </c>
      <c r="F285" s="6" t="s">
        <v>418</v>
      </c>
      <c r="G285" s="6" t="s">
        <v>419</v>
      </c>
      <c r="H285" s="6" t="s">
        <v>663</v>
      </c>
      <c r="I285" s="9" t="s">
        <v>1157</v>
      </c>
    </row>
    <row r="286" spans="1:9" ht="50" customHeight="1" x14ac:dyDescent="0.15">
      <c r="A286" s="6" t="s">
        <v>1483</v>
      </c>
      <c r="B286" s="6" t="s">
        <v>1484</v>
      </c>
      <c r="C286" s="14" t="s">
        <v>1481</v>
      </c>
      <c r="F286" s="6" t="s">
        <v>78</v>
      </c>
      <c r="G286" s="6" t="s">
        <v>178</v>
      </c>
      <c r="H286" s="6" t="s">
        <v>1317</v>
      </c>
      <c r="I286" s="9" t="s">
        <v>1476</v>
      </c>
    </row>
    <row r="287" spans="1:9" ht="50" customHeight="1" x14ac:dyDescent="0.15">
      <c r="A287" s="6" t="s">
        <v>500</v>
      </c>
      <c r="B287" s="6" t="s">
        <v>483</v>
      </c>
      <c r="C287" s="14" t="s">
        <v>501</v>
      </c>
      <c r="D287" s="14" t="s">
        <v>502</v>
      </c>
      <c r="F287" s="6" t="s">
        <v>495</v>
      </c>
      <c r="G287" s="6" t="s">
        <v>234</v>
      </c>
      <c r="H287" s="6" t="s">
        <v>55</v>
      </c>
      <c r="I287" s="9" t="s">
        <v>503</v>
      </c>
    </row>
    <row r="288" spans="1:9" ht="50" customHeight="1" x14ac:dyDescent="0.15">
      <c r="A288" s="6" t="s">
        <v>584</v>
      </c>
      <c r="B288" s="6" t="s">
        <v>585</v>
      </c>
      <c r="C288" s="14" t="s">
        <v>586</v>
      </c>
      <c r="F288" s="6" t="s">
        <v>495</v>
      </c>
      <c r="G288" s="6" t="s">
        <v>92</v>
      </c>
      <c r="H288" s="6" t="s">
        <v>571</v>
      </c>
      <c r="I288" s="9" t="s">
        <v>587</v>
      </c>
    </row>
    <row r="289" spans="1:9" ht="50" customHeight="1" x14ac:dyDescent="0.15">
      <c r="A289" s="6" t="s">
        <v>424</v>
      </c>
      <c r="B289" s="6" t="s">
        <v>425</v>
      </c>
      <c r="C289" s="14" t="s">
        <v>426</v>
      </c>
      <c r="D289" s="14" t="s">
        <v>427</v>
      </c>
      <c r="E289" s="6" t="s">
        <v>428</v>
      </c>
      <c r="F289" s="6" t="s">
        <v>402</v>
      </c>
      <c r="G289" s="6" t="s">
        <v>109</v>
      </c>
      <c r="H289" s="6" t="s">
        <v>55</v>
      </c>
      <c r="I289" s="9" t="s">
        <v>429</v>
      </c>
    </row>
    <row r="290" spans="1:9" ht="50" customHeight="1" x14ac:dyDescent="0.15">
      <c r="A290" s="6" t="s">
        <v>524</v>
      </c>
      <c r="B290" s="6" t="s">
        <v>525</v>
      </c>
      <c r="C290" s="14" t="s">
        <v>1263</v>
      </c>
      <c r="D290" s="14" t="s">
        <v>1262</v>
      </c>
      <c r="E290" s="6" t="s">
        <v>526</v>
      </c>
      <c r="F290" s="6" t="s">
        <v>533</v>
      </c>
      <c r="G290" s="6" t="s">
        <v>344</v>
      </c>
      <c r="H290" s="6" t="s">
        <v>55</v>
      </c>
      <c r="I290" s="9" t="s">
        <v>528</v>
      </c>
    </row>
    <row r="291" spans="1:9" ht="50" customHeight="1" x14ac:dyDescent="0.15">
      <c r="A291" s="6" t="s">
        <v>1045</v>
      </c>
      <c r="B291" s="6" t="s">
        <v>232</v>
      </c>
      <c r="C291" s="14" t="s">
        <v>1046</v>
      </c>
      <c r="E291" s="6" t="s">
        <v>1047</v>
      </c>
      <c r="F291" s="6" t="s">
        <v>402</v>
      </c>
      <c r="G291" s="6" t="s">
        <v>1003</v>
      </c>
      <c r="H291" s="6" t="s">
        <v>571</v>
      </c>
      <c r="I291" s="9" t="s">
        <v>1048</v>
      </c>
    </row>
    <row r="292" spans="1:9" ht="50" customHeight="1" x14ac:dyDescent="0.15">
      <c r="A292" s="6" t="s">
        <v>244</v>
      </c>
      <c r="B292" s="6" t="s">
        <v>245</v>
      </c>
      <c r="C292" s="14" t="s">
        <v>246</v>
      </c>
      <c r="D292" s="14" t="s">
        <v>247</v>
      </c>
      <c r="E292" s="6" t="s">
        <v>248</v>
      </c>
      <c r="F292" s="6" t="s">
        <v>84</v>
      </c>
      <c r="G292" s="6" t="s">
        <v>234</v>
      </c>
      <c r="H292" s="6" t="s">
        <v>93</v>
      </c>
      <c r="I292" s="9" t="s">
        <v>249</v>
      </c>
    </row>
    <row r="293" spans="1:9" ht="50" customHeight="1" x14ac:dyDescent="0.15">
      <c r="A293" s="6" t="s">
        <v>471</v>
      </c>
      <c r="B293" s="6" t="s">
        <v>605</v>
      </c>
      <c r="C293" s="14" t="s">
        <v>606</v>
      </c>
      <c r="D293" s="14" t="s">
        <v>607</v>
      </c>
      <c r="E293" s="6" t="s">
        <v>91</v>
      </c>
      <c r="F293" s="6" t="s">
        <v>78</v>
      </c>
      <c r="G293" s="6" t="s">
        <v>92</v>
      </c>
      <c r="H293" s="6" t="s">
        <v>55</v>
      </c>
      <c r="I293" s="9" t="s">
        <v>608</v>
      </c>
    </row>
    <row r="294" spans="1:9" ht="50" customHeight="1" x14ac:dyDescent="0.15">
      <c r="A294" s="6" t="s">
        <v>471</v>
      </c>
      <c r="B294" s="6" t="s">
        <v>605</v>
      </c>
      <c r="C294" s="14" t="s">
        <v>606</v>
      </c>
      <c r="D294" s="14" t="s">
        <v>607</v>
      </c>
      <c r="E294" s="6" t="s">
        <v>91</v>
      </c>
      <c r="F294" s="6" t="s">
        <v>78</v>
      </c>
      <c r="G294" s="6" t="s">
        <v>398</v>
      </c>
      <c r="H294" s="6" t="s">
        <v>55</v>
      </c>
      <c r="I294" s="9" t="s">
        <v>1154</v>
      </c>
    </row>
    <row r="295" spans="1:9" ht="50" customHeight="1" x14ac:dyDescent="0.15">
      <c r="A295" s="6" t="s">
        <v>471</v>
      </c>
      <c r="B295" s="6" t="s">
        <v>245</v>
      </c>
      <c r="C295" s="14" t="s">
        <v>472</v>
      </c>
      <c r="D295" s="14" t="s">
        <v>473</v>
      </c>
      <c r="F295" s="6" t="s">
        <v>468</v>
      </c>
      <c r="G295" s="6" t="s">
        <v>53</v>
      </c>
      <c r="H295" s="6" t="s">
        <v>55</v>
      </c>
      <c r="I295" s="9" t="s">
        <v>474</v>
      </c>
    </row>
    <row r="296" spans="1:9" ht="50" customHeight="1" x14ac:dyDescent="0.15">
      <c r="A296" s="6" t="s">
        <v>442</v>
      </c>
      <c r="B296" s="6" t="s">
        <v>443</v>
      </c>
      <c r="C296" s="14" t="s">
        <v>444</v>
      </c>
      <c r="D296" s="14" t="s">
        <v>445</v>
      </c>
      <c r="F296" s="6" t="s">
        <v>78</v>
      </c>
      <c r="G296" s="6" t="s">
        <v>109</v>
      </c>
      <c r="H296" s="6" t="s">
        <v>55</v>
      </c>
      <c r="I296" s="9" t="s">
        <v>1234</v>
      </c>
    </row>
    <row r="297" spans="1:9" ht="50" customHeight="1" x14ac:dyDescent="0.15">
      <c r="A297" s="6" t="s">
        <v>765</v>
      </c>
      <c r="B297" s="6" t="s">
        <v>766</v>
      </c>
      <c r="C297" s="14" t="s">
        <v>767</v>
      </c>
      <c r="F297" s="6" t="s">
        <v>468</v>
      </c>
      <c r="G297" s="6" t="s">
        <v>178</v>
      </c>
      <c r="H297" s="6" t="s">
        <v>571</v>
      </c>
      <c r="I297" s="9" t="s">
        <v>768</v>
      </c>
    </row>
    <row r="298" spans="1:9" ht="50" customHeight="1" x14ac:dyDescent="0.15">
      <c r="A298" s="6" t="s">
        <v>1124</v>
      </c>
      <c r="B298" s="6" t="s">
        <v>916</v>
      </c>
      <c r="C298" s="14" t="s">
        <v>1125</v>
      </c>
      <c r="F298" s="6" t="s">
        <v>104</v>
      </c>
      <c r="G298" s="6" t="s">
        <v>398</v>
      </c>
      <c r="H298" s="6" t="s">
        <v>571</v>
      </c>
      <c r="I298" s="9" t="s">
        <v>1126</v>
      </c>
    </row>
    <row r="299" spans="1:9" ht="50" customHeight="1" x14ac:dyDescent="0.15">
      <c r="A299" s="6" t="s">
        <v>1062</v>
      </c>
      <c r="B299" s="6" t="s">
        <v>624</v>
      </c>
      <c r="C299" s="14" t="s">
        <v>1063</v>
      </c>
      <c r="F299" s="6" t="s">
        <v>418</v>
      </c>
      <c r="G299" s="6" t="s">
        <v>1060</v>
      </c>
      <c r="H299" s="6" t="s">
        <v>663</v>
      </c>
      <c r="I299" s="9" t="s">
        <v>1064</v>
      </c>
    </row>
    <row r="300" spans="1:9" ht="50" customHeight="1" x14ac:dyDescent="0.15">
      <c r="A300" s="6" t="s">
        <v>133</v>
      </c>
      <c r="B300" s="6" t="s">
        <v>134</v>
      </c>
      <c r="C300" s="14" t="s">
        <v>135</v>
      </c>
      <c r="F300" s="6" t="s">
        <v>78</v>
      </c>
      <c r="G300" s="6" t="s">
        <v>71</v>
      </c>
      <c r="H300" s="6" t="s">
        <v>93</v>
      </c>
      <c r="I300" s="9" t="s">
        <v>136</v>
      </c>
    </row>
    <row r="301" spans="1:9" ht="50" customHeight="1" x14ac:dyDescent="0.15">
      <c r="A301" s="15" t="s">
        <v>859</v>
      </c>
      <c r="B301" s="6" t="s">
        <v>569</v>
      </c>
      <c r="C301" s="14" t="s">
        <v>860</v>
      </c>
      <c r="F301" s="6" t="s">
        <v>61</v>
      </c>
      <c r="G301" s="6" t="s">
        <v>314</v>
      </c>
      <c r="H301" s="6" t="s">
        <v>571</v>
      </c>
      <c r="I301" s="9" t="s">
        <v>861</v>
      </c>
    </row>
    <row r="302" spans="1:9" ht="50" customHeight="1" x14ac:dyDescent="0.15">
      <c r="A302" s="6" t="s">
        <v>304</v>
      </c>
      <c r="B302" s="6" t="s">
        <v>305</v>
      </c>
      <c r="C302" s="14" t="s">
        <v>306</v>
      </c>
      <c r="D302" s="14" t="s">
        <v>307</v>
      </c>
      <c r="E302" s="6" t="s">
        <v>223</v>
      </c>
      <c r="F302" s="6" t="s">
        <v>70</v>
      </c>
      <c r="G302" s="6" t="s">
        <v>85</v>
      </c>
      <c r="H302" s="6" t="s">
        <v>93</v>
      </c>
      <c r="I302" s="9" t="s">
        <v>308</v>
      </c>
    </row>
    <row r="303" spans="1:9" ht="50" customHeight="1" x14ac:dyDescent="0.15">
      <c r="A303" s="6" t="s">
        <v>304</v>
      </c>
      <c r="B303" s="6" t="s">
        <v>509</v>
      </c>
      <c r="C303" s="14" t="s">
        <v>748</v>
      </c>
      <c r="F303" s="6" t="s">
        <v>468</v>
      </c>
      <c r="G303" s="6" t="s">
        <v>174</v>
      </c>
      <c r="H303" s="6" t="s">
        <v>55</v>
      </c>
      <c r="I303" s="9" t="s">
        <v>749</v>
      </c>
    </row>
    <row r="304" spans="1:9" ht="50" customHeight="1" x14ac:dyDescent="0.15">
      <c r="A304" s="6" t="s">
        <v>304</v>
      </c>
      <c r="B304" s="6" t="s">
        <v>305</v>
      </c>
      <c r="C304" s="14" t="s">
        <v>521</v>
      </c>
      <c r="E304" s="6" t="s">
        <v>522</v>
      </c>
      <c r="F304" s="6" t="s">
        <v>104</v>
      </c>
      <c r="G304" s="6" t="s">
        <v>344</v>
      </c>
      <c r="H304" s="6" t="s">
        <v>55</v>
      </c>
      <c r="I304" s="9" t="s">
        <v>523</v>
      </c>
    </row>
    <row r="305" spans="1:9" ht="50" customHeight="1" x14ac:dyDescent="0.15">
      <c r="A305" s="6" t="s">
        <v>304</v>
      </c>
      <c r="B305" s="6" t="s">
        <v>305</v>
      </c>
      <c r="C305" s="14" t="s">
        <v>851</v>
      </c>
      <c r="E305" s="6" t="s">
        <v>91</v>
      </c>
      <c r="F305" s="6" t="s">
        <v>78</v>
      </c>
      <c r="G305" s="6" t="s">
        <v>314</v>
      </c>
      <c r="H305" s="6" t="s">
        <v>571</v>
      </c>
      <c r="I305" s="9" t="s">
        <v>852</v>
      </c>
    </row>
    <row r="306" spans="1:9" ht="50" customHeight="1" x14ac:dyDescent="0.15">
      <c r="A306" s="6" t="s">
        <v>304</v>
      </c>
      <c r="B306" s="6" t="s">
        <v>305</v>
      </c>
      <c r="C306" s="14" t="s">
        <v>851</v>
      </c>
      <c r="E306" s="6" t="s">
        <v>91</v>
      </c>
      <c r="F306" s="6" t="s">
        <v>78</v>
      </c>
      <c r="G306" s="6" t="s">
        <v>398</v>
      </c>
      <c r="H306" s="6" t="s">
        <v>571</v>
      </c>
      <c r="I306" s="9" t="s">
        <v>1136</v>
      </c>
    </row>
    <row r="307" spans="1:9" ht="50" customHeight="1" x14ac:dyDescent="0.15">
      <c r="A307" s="6" t="s">
        <v>304</v>
      </c>
      <c r="B307" s="6" t="s">
        <v>509</v>
      </c>
      <c r="C307" s="14" t="s">
        <v>763</v>
      </c>
      <c r="F307" s="6" t="s">
        <v>468</v>
      </c>
      <c r="G307" s="6" t="s">
        <v>178</v>
      </c>
      <c r="H307" s="6" t="s">
        <v>663</v>
      </c>
      <c r="I307" s="9" t="s">
        <v>764</v>
      </c>
    </row>
    <row r="308" spans="1:9" ht="50" customHeight="1" x14ac:dyDescent="0.15">
      <c r="A308" s="6" t="s">
        <v>304</v>
      </c>
      <c r="B308" s="6" t="s">
        <v>509</v>
      </c>
      <c r="C308" s="14" t="s">
        <v>1260</v>
      </c>
      <c r="D308" s="14" t="s">
        <v>510</v>
      </c>
      <c r="E308" s="6" t="s">
        <v>511</v>
      </c>
      <c r="F308" s="6" t="s">
        <v>495</v>
      </c>
      <c r="G308" s="6" t="s">
        <v>92</v>
      </c>
      <c r="H308" s="6" t="s">
        <v>571</v>
      </c>
      <c r="I308" s="9" t="s">
        <v>588</v>
      </c>
    </row>
    <row r="309" spans="1:9" ht="50" customHeight="1" x14ac:dyDescent="0.15">
      <c r="A309" s="6" t="s">
        <v>304</v>
      </c>
      <c r="B309" s="6" t="s">
        <v>509</v>
      </c>
      <c r="C309" s="14" t="s">
        <v>1260</v>
      </c>
      <c r="D309" s="14" t="s">
        <v>510</v>
      </c>
      <c r="E309" s="6" t="s">
        <v>511</v>
      </c>
      <c r="F309" s="6" t="s">
        <v>418</v>
      </c>
      <c r="G309" s="6" t="s">
        <v>85</v>
      </c>
      <c r="H309" s="6" t="s">
        <v>55</v>
      </c>
      <c r="I309" s="9" t="s">
        <v>512</v>
      </c>
    </row>
    <row r="310" spans="1:9" ht="50" customHeight="1" x14ac:dyDescent="0.15">
      <c r="A310" s="6" t="s">
        <v>327</v>
      </c>
      <c r="B310" s="6" t="s">
        <v>609</v>
      </c>
      <c r="C310" s="14" t="s">
        <v>610</v>
      </c>
      <c r="F310" s="6" t="s">
        <v>78</v>
      </c>
      <c r="G310" s="6" t="s">
        <v>92</v>
      </c>
      <c r="H310" s="6" t="s">
        <v>55</v>
      </c>
      <c r="I310" s="9" t="s">
        <v>611</v>
      </c>
    </row>
    <row r="311" spans="1:9" ht="50" customHeight="1" x14ac:dyDescent="0.15">
      <c r="A311" s="6" t="s">
        <v>327</v>
      </c>
      <c r="B311" s="6" t="s">
        <v>609</v>
      </c>
      <c r="C311" s="14" t="s">
        <v>610</v>
      </c>
      <c r="F311" s="6" t="s">
        <v>78</v>
      </c>
      <c r="G311" s="6" t="s">
        <v>398</v>
      </c>
      <c r="H311" s="6" t="s">
        <v>55</v>
      </c>
      <c r="I311" s="9" t="s">
        <v>1245</v>
      </c>
    </row>
    <row r="312" spans="1:9" ht="50" customHeight="1" x14ac:dyDescent="0.15">
      <c r="A312" s="6" t="s">
        <v>327</v>
      </c>
      <c r="B312" s="6" t="s">
        <v>328</v>
      </c>
      <c r="C312" s="14" t="s">
        <v>329</v>
      </c>
      <c r="E312" s="6" t="s">
        <v>330</v>
      </c>
      <c r="F312" s="6" t="s">
        <v>331</v>
      </c>
      <c r="G312" s="6" t="s">
        <v>314</v>
      </c>
      <c r="H312" s="6" t="s">
        <v>93</v>
      </c>
      <c r="I312" s="9" t="s">
        <v>1231</v>
      </c>
    </row>
    <row r="313" spans="1:9" ht="50" customHeight="1" x14ac:dyDescent="0.15">
      <c r="A313" s="6" t="s">
        <v>450</v>
      </c>
      <c r="B313" s="6" t="s">
        <v>451</v>
      </c>
      <c r="C313" s="14" t="s">
        <v>452</v>
      </c>
      <c r="E313" s="6" t="s">
        <v>453</v>
      </c>
      <c r="F313" s="6" t="s">
        <v>402</v>
      </c>
      <c r="G313" s="6" t="s">
        <v>71</v>
      </c>
      <c r="H313" s="6" t="s">
        <v>55</v>
      </c>
      <c r="I313" s="9" t="s">
        <v>454</v>
      </c>
    </row>
    <row r="314" spans="1:9" ht="50" customHeight="1" x14ac:dyDescent="0.15">
      <c r="A314" s="6" t="s">
        <v>257</v>
      </c>
      <c r="B314" s="6" t="s">
        <v>258</v>
      </c>
      <c r="C314" s="14" t="s">
        <v>259</v>
      </c>
      <c r="D314" s="14" t="s">
        <v>260</v>
      </c>
      <c r="E314" s="6" t="s">
        <v>261</v>
      </c>
      <c r="F314" s="6" t="s">
        <v>70</v>
      </c>
      <c r="G314" s="6" t="s">
        <v>234</v>
      </c>
      <c r="H314" s="6" t="s">
        <v>93</v>
      </c>
      <c r="I314" s="9" t="s">
        <v>262</v>
      </c>
    </row>
    <row r="315" spans="1:9" ht="50" customHeight="1" x14ac:dyDescent="0.15">
      <c r="A315" s="11" t="s">
        <v>102</v>
      </c>
      <c r="B315" s="7" t="s">
        <v>103</v>
      </c>
      <c r="C315" s="8" t="s">
        <v>1301</v>
      </c>
      <c r="D315" s="8" t="s">
        <v>1302</v>
      </c>
      <c r="F315" s="7" t="s">
        <v>104</v>
      </c>
      <c r="G315" s="7" t="s">
        <v>92</v>
      </c>
      <c r="H315" s="7" t="s">
        <v>93</v>
      </c>
      <c r="I315" s="9" t="s">
        <v>105</v>
      </c>
    </row>
    <row r="316" spans="1:9" ht="50" customHeight="1" x14ac:dyDescent="0.15">
      <c r="A316" s="6" t="s">
        <v>910</v>
      </c>
      <c r="B316" s="6" t="s">
        <v>911</v>
      </c>
      <c r="C316" s="14" t="s">
        <v>912</v>
      </c>
      <c r="E316" s="6" t="s">
        <v>914</v>
      </c>
      <c r="F316" s="6" t="s">
        <v>104</v>
      </c>
      <c r="G316" s="6" t="s">
        <v>895</v>
      </c>
      <c r="H316" s="6" t="s">
        <v>663</v>
      </c>
      <c r="I316" s="9" t="s">
        <v>913</v>
      </c>
    </row>
    <row r="317" spans="1:9" ht="50" customHeight="1" x14ac:dyDescent="0.15">
      <c r="A317" s="6" t="s">
        <v>519</v>
      </c>
      <c r="B317" s="6" t="s">
        <v>251</v>
      </c>
      <c r="C317" s="14" t="s">
        <v>520</v>
      </c>
      <c r="F317" s="6" t="s">
        <v>104</v>
      </c>
      <c r="G317" s="6" t="s">
        <v>344</v>
      </c>
      <c r="H317" s="6" t="s">
        <v>55</v>
      </c>
      <c r="I317" s="9" t="s">
        <v>1237</v>
      </c>
    </row>
    <row r="318" spans="1:9" ht="50" customHeight="1" x14ac:dyDescent="0.15">
      <c r="A318" s="6" t="s">
        <v>562</v>
      </c>
      <c r="B318" s="6" t="s">
        <v>563</v>
      </c>
      <c r="C318" s="14" t="s">
        <v>644</v>
      </c>
      <c r="D318" s="14" t="s">
        <v>645</v>
      </c>
      <c r="E318" s="6" t="s">
        <v>91</v>
      </c>
      <c r="F318" s="6" t="s">
        <v>402</v>
      </c>
      <c r="G318" s="6" t="s">
        <v>109</v>
      </c>
      <c r="H318" s="6" t="s">
        <v>571</v>
      </c>
      <c r="I318" s="9" t="s">
        <v>646</v>
      </c>
    </row>
    <row r="319" spans="1:9" ht="50" customHeight="1" x14ac:dyDescent="0.15">
      <c r="A319" s="6" t="s">
        <v>562</v>
      </c>
      <c r="B319" s="6" t="s">
        <v>563</v>
      </c>
      <c r="C319" s="14" t="s">
        <v>644</v>
      </c>
      <c r="D319" s="14" t="s">
        <v>645</v>
      </c>
      <c r="E319" s="6" t="s">
        <v>91</v>
      </c>
      <c r="F319" s="6" t="s">
        <v>78</v>
      </c>
      <c r="G319" s="6" t="s">
        <v>1003</v>
      </c>
      <c r="H319" s="6" t="s">
        <v>571</v>
      </c>
      <c r="I319" s="9" t="s">
        <v>1049</v>
      </c>
    </row>
    <row r="320" spans="1:9" ht="50" customHeight="1" x14ac:dyDescent="0.15">
      <c r="A320" s="6" t="s">
        <v>562</v>
      </c>
      <c r="B320" s="6" t="s">
        <v>563</v>
      </c>
      <c r="C320" s="14" t="s">
        <v>612</v>
      </c>
      <c r="D320" s="14" t="s">
        <v>613</v>
      </c>
      <c r="E320" s="6" t="s">
        <v>91</v>
      </c>
      <c r="F320" s="6" t="s">
        <v>78</v>
      </c>
      <c r="G320" s="6" t="s">
        <v>92</v>
      </c>
      <c r="H320" s="6" t="s">
        <v>55</v>
      </c>
      <c r="I320" s="9" t="s">
        <v>614</v>
      </c>
    </row>
    <row r="321" spans="1:9" ht="50" customHeight="1" x14ac:dyDescent="0.15">
      <c r="A321" s="6" t="s">
        <v>562</v>
      </c>
      <c r="B321" s="6" t="s">
        <v>563</v>
      </c>
      <c r="C321" s="14" t="s">
        <v>1261</v>
      </c>
      <c r="D321" s="14" t="s">
        <v>613</v>
      </c>
      <c r="E321" s="6" t="s">
        <v>1303</v>
      </c>
      <c r="F321" s="6" t="s">
        <v>533</v>
      </c>
      <c r="G321" s="6" t="s">
        <v>62</v>
      </c>
      <c r="H321" s="6" t="s">
        <v>55</v>
      </c>
      <c r="I321" s="9" t="s">
        <v>564</v>
      </c>
    </row>
    <row r="322" spans="1:9" ht="50" customHeight="1" x14ac:dyDescent="0.15">
      <c r="A322" s="6" t="s">
        <v>208</v>
      </c>
      <c r="B322" s="6" t="s">
        <v>209</v>
      </c>
      <c r="C322" s="14" t="s">
        <v>210</v>
      </c>
      <c r="E322" s="6" t="s">
        <v>211</v>
      </c>
      <c r="F322" s="6" t="s">
        <v>84</v>
      </c>
      <c r="G322" s="6" t="s">
        <v>196</v>
      </c>
      <c r="H322" s="6" t="s">
        <v>93</v>
      </c>
      <c r="I322" s="9" t="s">
        <v>212</v>
      </c>
    </row>
    <row r="323" spans="1:9" ht="50" customHeight="1" x14ac:dyDescent="0.15">
      <c r="A323" s="6" t="s">
        <v>322</v>
      </c>
      <c r="B323" s="6" t="s">
        <v>323</v>
      </c>
      <c r="C323" s="14" t="s">
        <v>324</v>
      </c>
      <c r="D323" s="14" t="s">
        <v>325</v>
      </c>
      <c r="F323" s="6" t="s">
        <v>331</v>
      </c>
      <c r="G323" s="6" t="s">
        <v>314</v>
      </c>
      <c r="H323" s="6" t="s">
        <v>93</v>
      </c>
      <c r="I323" s="9" t="s">
        <v>326</v>
      </c>
    </row>
    <row r="324" spans="1:9" ht="50" customHeight="1" x14ac:dyDescent="0.15">
      <c r="A324" s="6" t="s">
        <v>639</v>
      </c>
      <c r="B324" s="6" t="s">
        <v>640</v>
      </c>
      <c r="C324" s="14" t="s">
        <v>641</v>
      </c>
      <c r="D324" s="14" t="s">
        <v>265</v>
      </c>
      <c r="E324" s="6" t="s">
        <v>642</v>
      </c>
      <c r="F324" s="6" t="s">
        <v>402</v>
      </c>
      <c r="G324" s="6" t="s">
        <v>109</v>
      </c>
      <c r="H324" s="6" t="s">
        <v>571</v>
      </c>
      <c r="I324" s="9" t="s">
        <v>643</v>
      </c>
    </row>
    <row r="325" spans="1:9" ht="50" customHeight="1" x14ac:dyDescent="0.15">
      <c r="A325" s="6" t="s">
        <v>739</v>
      </c>
      <c r="B325" s="6" t="s">
        <v>740</v>
      </c>
      <c r="C325" s="14" t="s">
        <v>741</v>
      </c>
      <c r="D325" s="14" t="s">
        <v>1259</v>
      </c>
      <c r="F325" s="6" t="s">
        <v>468</v>
      </c>
      <c r="G325" s="6" t="s">
        <v>174</v>
      </c>
      <c r="H325" s="6" t="s">
        <v>571</v>
      </c>
      <c r="I325" s="9" t="s">
        <v>742</v>
      </c>
    </row>
    <row r="326" spans="1:9" ht="50" customHeight="1" x14ac:dyDescent="0.15">
      <c r="A326" s="6" t="s">
        <v>946</v>
      </c>
      <c r="B326" s="6" t="s">
        <v>619</v>
      </c>
      <c r="C326" s="14" t="s">
        <v>1305</v>
      </c>
      <c r="D326" s="14" t="s">
        <v>1304</v>
      </c>
      <c r="E326" s="6" t="s">
        <v>408</v>
      </c>
      <c r="F326" s="6" t="s">
        <v>402</v>
      </c>
      <c r="G326" s="6" t="s">
        <v>1060</v>
      </c>
      <c r="H326" s="6" t="s">
        <v>663</v>
      </c>
      <c r="I326" s="9" t="s">
        <v>1077</v>
      </c>
    </row>
    <row r="327" spans="1:9" ht="50" customHeight="1" x14ac:dyDescent="0.15">
      <c r="A327" s="6" t="s">
        <v>946</v>
      </c>
      <c r="B327" s="6" t="s">
        <v>619</v>
      </c>
      <c r="C327" s="14" t="s">
        <v>995</v>
      </c>
      <c r="D327" s="14" t="s">
        <v>996</v>
      </c>
      <c r="E327" s="6" t="s">
        <v>997</v>
      </c>
      <c r="F327" s="6" t="s">
        <v>61</v>
      </c>
      <c r="G327" s="6" t="s">
        <v>954</v>
      </c>
      <c r="H327" s="6" t="s">
        <v>571</v>
      </c>
      <c r="I327" s="9" t="s">
        <v>998</v>
      </c>
    </row>
    <row r="328" spans="1:9" ht="50" customHeight="1" x14ac:dyDescent="0.15">
      <c r="A328" s="6" t="s">
        <v>946</v>
      </c>
      <c r="B328" s="6" t="s">
        <v>619</v>
      </c>
      <c r="C328" s="14" t="s">
        <v>947</v>
      </c>
      <c r="E328" s="6" t="s">
        <v>948</v>
      </c>
      <c r="F328" s="6" t="s">
        <v>78</v>
      </c>
      <c r="G328" s="6" t="s">
        <v>895</v>
      </c>
      <c r="H328" s="6" t="s">
        <v>571</v>
      </c>
      <c r="I328" s="9" t="s">
        <v>949</v>
      </c>
    </row>
    <row r="329" spans="1:9" ht="50" customHeight="1" x14ac:dyDescent="0.15">
      <c r="A329" s="6" t="s">
        <v>159</v>
      </c>
      <c r="B329" s="6" t="s">
        <v>160</v>
      </c>
      <c r="C329" s="14" t="s">
        <v>161</v>
      </c>
      <c r="F329" s="6" t="s">
        <v>51</v>
      </c>
      <c r="G329" s="6" t="s">
        <v>88</v>
      </c>
      <c r="H329" s="6" t="s">
        <v>93</v>
      </c>
      <c r="I329" s="9" t="s">
        <v>162</v>
      </c>
    </row>
    <row r="330" spans="1:9" ht="50" customHeight="1" x14ac:dyDescent="0.15">
      <c r="A330" s="6" t="s">
        <v>159</v>
      </c>
      <c r="B330" s="6" t="s">
        <v>160</v>
      </c>
      <c r="C330" s="14" t="s">
        <v>161</v>
      </c>
      <c r="F330" s="6" t="s">
        <v>51</v>
      </c>
      <c r="G330" s="6" t="s">
        <v>174</v>
      </c>
      <c r="H330" s="6" t="s">
        <v>93</v>
      </c>
      <c r="I330" s="9" t="s">
        <v>169</v>
      </c>
    </row>
    <row r="331" spans="1:9" ht="50" customHeight="1" x14ac:dyDescent="0.15">
      <c r="A331" s="6" t="s">
        <v>159</v>
      </c>
      <c r="B331" s="6" t="s">
        <v>160</v>
      </c>
      <c r="C331" s="14" t="s">
        <v>1306</v>
      </c>
      <c r="D331" s="14" t="s">
        <v>1307</v>
      </c>
      <c r="F331" s="6" t="s">
        <v>468</v>
      </c>
      <c r="G331" s="6" t="s">
        <v>178</v>
      </c>
      <c r="H331" s="6" t="s">
        <v>55</v>
      </c>
      <c r="I331" s="9" t="s">
        <v>470</v>
      </c>
    </row>
    <row r="332" spans="1:9" ht="50" customHeight="1" x14ac:dyDescent="0.15">
      <c r="A332" s="6" t="s">
        <v>546</v>
      </c>
      <c r="B332" s="6" t="s">
        <v>547</v>
      </c>
      <c r="C332" s="14" t="s">
        <v>548</v>
      </c>
      <c r="F332" s="6" t="s">
        <v>61</v>
      </c>
      <c r="G332" s="6" t="s">
        <v>344</v>
      </c>
      <c r="H332" s="6" t="s">
        <v>55</v>
      </c>
      <c r="I332" s="9" t="s">
        <v>1253</v>
      </c>
    </row>
    <row r="333" spans="1:9" ht="50" customHeight="1" x14ac:dyDescent="0.15">
      <c r="A333" s="6" t="s">
        <v>546</v>
      </c>
      <c r="B333" s="6" t="s">
        <v>547</v>
      </c>
      <c r="C333" s="14" t="s">
        <v>743</v>
      </c>
      <c r="D333" s="14" t="s">
        <v>1308</v>
      </c>
      <c r="F333" s="6" t="s">
        <v>468</v>
      </c>
      <c r="G333" s="6" t="s">
        <v>174</v>
      </c>
      <c r="H333" s="6" t="s">
        <v>571</v>
      </c>
      <c r="I333" s="9" t="s">
        <v>744</v>
      </c>
    </row>
    <row r="334" spans="1:9" ht="50" customHeight="1" x14ac:dyDescent="0.15">
      <c r="A334" s="6" t="s">
        <v>1182</v>
      </c>
      <c r="B334" s="6" t="s">
        <v>1526</v>
      </c>
      <c r="C334" s="14" t="s">
        <v>1525</v>
      </c>
      <c r="F334" s="6" t="s">
        <v>418</v>
      </c>
      <c r="G334" s="6" t="s">
        <v>234</v>
      </c>
      <c r="H334" s="6" t="s">
        <v>1317</v>
      </c>
      <c r="I334" s="9" t="s">
        <v>1519</v>
      </c>
    </row>
    <row r="335" spans="1:9" ht="50" customHeight="1" x14ac:dyDescent="0.15">
      <c r="A335" s="6" t="s">
        <v>1182</v>
      </c>
      <c r="B335" s="6" t="s">
        <v>1183</v>
      </c>
      <c r="C335" s="14" t="s">
        <v>1184</v>
      </c>
      <c r="F335" s="6" t="s">
        <v>418</v>
      </c>
      <c r="G335" s="6" t="s">
        <v>419</v>
      </c>
      <c r="H335" s="6" t="s">
        <v>571</v>
      </c>
      <c r="I335" s="9" t="s">
        <v>1185</v>
      </c>
    </row>
    <row r="336" spans="1:9" ht="50" customHeight="1" x14ac:dyDescent="0.15">
      <c r="A336" s="6" t="s">
        <v>282</v>
      </c>
      <c r="B336" s="6" t="s">
        <v>283</v>
      </c>
      <c r="C336" s="14" t="s">
        <v>284</v>
      </c>
      <c r="F336" s="6" t="s">
        <v>195</v>
      </c>
      <c r="G336" s="6" t="s">
        <v>85</v>
      </c>
      <c r="H336" s="6" t="s">
        <v>93</v>
      </c>
      <c r="I336" s="9" t="s">
        <v>285</v>
      </c>
    </row>
    <row r="337" spans="1:9" ht="50" customHeight="1" x14ac:dyDescent="0.15">
      <c r="A337" s="6" t="s">
        <v>254</v>
      </c>
      <c r="B337" s="6" t="s">
        <v>255</v>
      </c>
      <c r="C337" s="14" t="s">
        <v>256</v>
      </c>
      <c r="F337" s="6" t="s">
        <v>84</v>
      </c>
      <c r="G337" s="6" t="s">
        <v>234</v>
      </c>
      <c r="H337" s="6" t="s">
        <v>93</v>
      </c>
      <c r="I337" s="9" t="s">
        <v>1229</v>
      </c>
    </row>
    <row r="338" spans="1:9" ht="50" customHeight="1" x14ac:dyDescent="0.15">
      <c r="A338" s="17" t="s">
        <v>254</v>
      </c>
      <c r="B338" s="6" t="s">
        <v>1340</v>
      </c>
      <c r="C338" s="16" t="s">
        <v>1337</v>
      </c>
      <c r="F338" s="17" t="s">
        <v>418</v>
      </c>
      <c r="G338" s="6" t="s">
        <v>1356</v>
      </c>
      <c r="H338" s="17" t="s">
        <v>1317</v>
      </c>
      <c r="I338" s="18" t="s">
        <v>1338</v>
      </c>
    </row>
    <row r="339" spans="1:9" ht="50" customHeight="1" x14ac:dyDescent="0.15">
      <c r="A339" s="6" t="s">
        <v>254</v>
      </c>
      <c r="C339" s="14" t="s">
        <v>1337</v>
      </c>
      <c r="F339" s="6" t="s">
        <v>418</v>
      </c>
      <c r="G339" s="6" t="s">
        <v>1400</v>
      </c>
      <c r="H339" s="6" t="s">
        <v>1317</v>
      </c>
      <c r="I339" s="9" t="s">
        <v>1402</v>
      </c>
    </row>
    <row r="340" spans="1:9" ht="50" customHeight="1" x14ac:dyDescent="0.15">
      <c r="A340" s="6" t="s">
        <v>163</v>
      </c>
      <c r="B340" s="6" t="s">
        <v>164</v>
      </c>
      <c r="C340" s="14" t="s">
        <v>165</v>
      </c>
      <c r="D340" s="14" t="s">
        <v>166</v>
      </c>
      <c r="E340" s="6" t="s">
        <v>167</v>
      </c>
      <c r="F340" s="6" t="s">
        <v>51</v>
      </c>
      <c r="G340" s="6" t="s">
        <v>88</v>
      </c>
      <c r="H340" s="6" t="s">
        <v>93</v>
      </c>
      <c r="I340" s="9" t="s">
        <v>168</v>
      </c>
    </row>
    <row r="341" spans="1:9" ht="50" customHeight="1" x14ac:dyDescent="0.15">
      <c r="A341" s="6" t="s">
        <v>340</v>
      </c>
      <c r="B341" s="6" t="s">
        <v>341</v>
      </c>
      <c r="C341" s="14" t="s">
        <v>342</v>
      </c>
      <c r="E341" s="6" t="s">
        <v>343</v>
      </c>
      <c r="F341" s="6" t="s">
        <v>313</v>
      </c>
      <c r="G341" s="6" t="s">
        <v>344</v>
      </c>
      <c r="H341" s="6" t="s">
        <v>93</v>
      </c>
      <c r="I341" s="9" t="s">
        <v>1232</v>
      </c>
    </row>
    <row r="342" spans="1:9" ht="50" customHeight="1" x14ac:dyDescent="0.15">
      <c r="A342" s="6" t="s">
        <v>340</v>
      </c>
      <c r="B342" s="6" t="s">
        <v>341</v>
      </c>
      <c r="C342" s="14" t="s">
        <v>449</v>
      </c>
      <c r="F342" s="6" t="s">
        <v>468</v>
      </c>
      <c r="G342" s="6" t="s">
        <v>53</v>
      </c>
      <c r="H342" s="6" t="s">
        <v>571</v>
      </c>
      <c r="I342" s="9" t="s">
        <v>785</v>
      </c>
    </row>
    <row r="343" spans="1:9" ht="50" customHeight="1" x14ac:dyDescent="0.15">
      <c r="A343" s="6" t="s">
        <v>340</v>
      </c>
      <c r="B343" s="6" t="s">
        <v>278</v>
      </c>
      <c r="C343" s="14" t="s">
        <v>449</v>
      </c>
      <c r="E343" s="6" t="s">
        <v>223</v>
      </c>
      <c r="F343" s="6" t="s">
        <v>402</v>
      </c>
      <c r="G343" s="6" t="s">
        <v>71</v>
      </c>
      <c r="H343" s="6" t="s">
        <v>55</v>
      </c>
      <c r="I343" s="9" t="s">
        <v>1235</v>
      </c>
    </row>
    <row r="344" spans="1:9" ht="50" customHeight="1" x14ac:dyDescent="0.15">
      <c r="A344" s="6" t="s">
        <v>340</v>
      </c>
      <c r="B344" s="6" t="s">
        <v>1165</v>
      </c>
      <c r="C344" s="14" t="s">
        <v>1166</v>
      </c>
      <c r="E344" s="6" t="s">
        <v>1167</v>
      </c>
      <c r="F344" s="6" t="s">
        <v>495</v>
      </c>
      <c r="G344" s="6" t="s">
        <v>419</v>
      </c>
      <c r="H344" s="6" t="s">
        <v>663</v>
      </c>
      <c r="I344" s="9" t="s">
        <v>1168</v>
      </c>
    </row>
    <row r="345" spans="1:9" ht="50" customHeight="1" x14ac:dyDescent="0.15">
      <c r="A345" s="6" t="s">
        <v>1208</v>
      </c>
      <c r="B345" s="6" t="s">
        <v>624</v>
      </c>
      <c r="C345" s="14" t="s">
        <v>802</v>
      </c>
      <c r="F345" s="6" t="s">
        <v>495</v>
      </c>
      <c r="G345" s="6" t="s">
        <v>419</v>
      </c>
      <c r="H345" s="6" t="s">
        <v>55</v>
      </c>
      <c r="I345" s="9" t="s">
        <v>1248</v>
      </c>
    </row>
    <row r="346" spans="1:9" ht="50" customHeight="1" x14ac:dyDescent="0.15">
      <c r="A346" s="6" t="s">
        <v>623</v>
      </c>
      <c r="B346" s="6" t="s">
        <v>624</v>
      </c>
      <c r="C346" s="14" t="s">
        <v>625</v>
      </c>
      <c r="F346" s="6" t="s">
        <v>418</v>
      </c>
      <c r="G346" s="6" t="s">
        <v>109</v>
      </c>
      <c r="H346" s="6" t="s">
        <v>571</v>
      </c>
      <c r="I346" s="9" t="s">
        <v>626</v>
      </c>
    </row>
    <row r="347" spans="1:9" ht="50" customHeight="1" x14ac:dyDescent="0.15">
      <c r="A347" s="6" t="s">
        <v>623</v>
      </c>
      <c r="B347" s="6" t="s">
        <v>624</v>
      </c>
      <c r="C347" s="14" t="s">
        <v>1074</v>
      </c>
      <c r="F347" s="6" t="s">
        <v>495</v>
      </c>
      <c r="G347" s="6" t="s">
        <v>1060</v>
      </c>
      <c r="H347" s="6" t="s">
        <v>663</v>
      </c>
      <c r="I347" s="9" t="s">
        <v>1075</v>
      </c>
    </row>
    <row r="348" spans="1:9" ht="50" customHeight="1" x14ac:dyDescent="0.15">
      <c r="A348" s="6" t="s">
        <v>623</v>
      </c>
      <c r="B348" s="6" t="s">
        <v>624</v>
      </c>
      <c r="C348" s="14" t="s">
        <v>802</v>
      </c>
      <c r="F348" s="6" t="s">
        <v>418</v>
      </c>
      <c r="G348" s="6" t="s">
        <v>196</v>
      </c>
      <c r="H348" s="6" t="s">
        <v>55</v>
      </c>
      <c r="I348" s="9" t="s">
        <v>803</v>
      </c>
    </row>
    <row r="349" spans="1:9" ht="50" customHeight="1" x14ac:dyDescent="0.15">
      <c r="A349" s="6" t="s">
        <v>915</v>
      </c>
      <c r="B349" s="6" t="s">
        <v>916</v>
      </c>
      <c r="C349" s="14" t="s">
        <v>917</v>
      </c>
      <c r="F349" s="6" t="s">
        <v>104</v>
      </c>
      <c r="G349" s="6" t="s">
        <v>895</v>
      </c>
      <c r="H349" s="6" t="s">
        <v>663</v>
      </c>
      <c r="I349" s="9" t="s">
        <v>918</v>
      </c>
    </row>
    <row r="350" spans="1:9" ht="50" customHeight="1" x14ac:dyDescent="0.15">
      <c r="A350" s="6" t="s">
        <v>486</v>
      </c>
      <c r="B350" s="6" t="s">
        <v>487</v>
      </c>
      <c r="C350" s="14" t="s">
        <v>488</v>
      </c>
      <c r="F350" s="6" t="s">
        <v>418</v>
      </c>
      <c r="G350" s="6" t="s">
        <v>234</v>
      </c>
      <c r="H350" s="6" t="s">
        <v>55</v>
      </c>
      <c r="I350" s="9" t="s">
        <v>489</v>
      </c>
    </row>
    <row r="351" spans="1:9" ht="50" customHeight="1" x14ac:dyDescent="0.15">
      <c r="A351" s="6" t="s">
        <v>1348</v>
      </c>
      <c r="B351" s="6" t="s">
        <v>1349</v>
      </c>
      <c r="C351" s="14" t="s">
        <v>1350</v>
      </c>
      <c r="F351" s="6" t="s">
        <v>320</v>
      </c>
      <c r="G351" s="6" t="s">
        <v>1321</v>
      </c>
      <c r="H351" s="6" t="s">
        <v>1317</v>
      </c>
      <c r="I351" s="9" t="s">
        <v>1351</v>
      </c>
    </row>
    <row r="352" spans="1:9" ht="50" customHeight="1" x14ac:dyDescent="0.15">
      <c r="A352" s="11" t="s">
        <v>118</v>
      </c>
      <c r="B352" s="7" t="s">
        <v>119</v>
      </c>
      <c r="C352" s="8" t="s">
        <v>120</v>
      </c>
      <c r="D352" s="8" t="s">
        <v>1309</v>
      </c>
      <c r="E352" s="6" t="s">
        <v>91</v>
      </c>
      <c r="F352" s="7" t="s">
        <v>78</v>
      </c>
      <c r="G352" s="7" t="s">
        <v>109</v>
      </c>
      <c r="H352" s="7" t="s">
        <v>93</v>
      </c>
      <c r="I352" s="9" t="s">
        <v>121</v>
      </c>
    </row>
    <row r="353" spans="1:9" ht="50" customHeight="1" x14ac:dyDescent="0.15">
      <c r="A353" s="6" t="s">
        <v>118</v>
      </c>
      <c r="B353" s="6" t="s">
        <v>119</v>
      </c>
      <c r="C353" s="14" t="s">
        <v>446</v>
      </c>
      <c r="D353" s="14" t="s">
        <v>447</v>
      </c>
      <c r="E353" s="6" t="s">
        <v>91</v>
      </c>
      <c r="F353" s="6" t="s">
        <v>78</v>
      </c>
      <c r="G353" s="6" t="s">
        <v>109</v>
      </c>
      <c r="H353" s="6" t="s">
        <v>55</v>
      </c>
      <c r="I353" s="9" t="s">
        <v>448</v>
      </c>
    </row>
    <row r="354" spans="1:9" ht="50" customHeight="1" x14ac:dyDescent="0.15">
      <c r="A354" s="6" t="s">
        <v>240</v>
      </c>
      <c r="B354" s="6" t="s">
        <v>241</v>
      </c>
      <c r="C354" s="14" t="s">
        <v>242</v>
      </c>
      <c r="F354" s="6" t="s">
        <v>195</v>
      </c>
      <c r="G354" s="6" t="s">
        <v>234</v>
      </c>
      <c r="H354" s="6" t="s">
        <v>93</v>
      </c>
      <c r="I354" s="9" t="s">
        <v>243</v>
      </c>
    </row>
    <row r="355" spans="1:9" ht="50" customHeight="1" x14ac:dyDescent="0.15">
      <c r="A355" s="6" t="s">
        <v>170</v>
      </c>
      <c r="B355" s="6" t="s">
        <v>171</v>
      </c>
      <c r="C355" s="14" t="s">
        <v>172</v>
      </c>
      <c r="D355" s="14" t="s">
        <v>1310</v>
      </c>
      <c r="F355" s="6" t="s">
        <v>51</v>
      </c>
      <c r="G355" s="6" t="s">
        <v>174</v>
      </c>
      <c r="H355" s="6" t="s">
        <v>93</v>
      </c>
      <c r="I355" s="9" t="s">
        <v>173</v>
      </c>
    </row>
    <row r="356" spans="1:9" ht="50" customHeight="1" x14ac:dyDescent="0.15">
      <c r="A356" s="6" t="s">
        <v>705</v>
      </c>
      <c r="B356" s="6" t="s">
        <v>706</v>
      </c>
      <c r="C356" s="14" t="s">
        <v>707</v>
      </c>
      <c r="E356" s="6" t="s">
        <v>708</v>
      </c>
      <c r="F356" s="6" t="s">
        <v>104</v>
      </c>
      <c r="G356" s="6" t="s">
        <v>88</v>
      </c>
      <c r="H356" s="6" t="s">
        <v>55</v>
      </c>
      <c r="I356" s="9" t="s">
        <v>709</v>
      </c>
    </row>
    <row r="357" spans="1:9" ht="50" customHeight="1" x14ac:dyDescent="0.15">
      <c r="A357" s="6" t="s">
        <v>1529</v>
      </c>
      <c r="B357" s="6" t="s">
        <v>1530</v>
      </c>
      <c r="C357" s="14" t="s">
        <v>1528</v>
      </c>
      <c r="E357" s="6" t="s">
        <v>514</v>
      </c>
      <c r="F357" s="6" t="s">
        <v>418</v>
      </c>
      <c r="G357" s="6" t="s">
        <v>234</v>
      </c>
      <c r="H357" s="6" t="s">
        <v>1317</v>
      </c>
      <c r="I357" s="9" t="s">
        <v>1521</v>
      </c>
    </row>
    <row r="358" spans="1:9" ht="50" customHeight="1" x14ac:dyDescent="0.15">
      <c r="A358" s="6" t="s">
        <v>59</v>
      </c>
      <c r="B358" s="6" t="s">
        <v>60</v>
      </c>
      <c r="C358" s="14" t="s">
        <v>699</v>
      </c>
      <c r="D358" s="14" t="s">
        <v>700</v>
      </c>
      <c r="F358" s="6" t="s">
        <v>468</v>
      </c>
      <c r="G358" s="6" t="s">
        <v>88</v>
      </c>
      <c r="H358" s="6" t="s">
        <v>571</v>
      </c>
      <c r="I358" s="9" t="s">
        <v>701</v>
      </c>
    </row>
    <row r="359" spans="1:9" ht="50" customHeight="1" x14ac:dyDescent="0.15">
      <c r="A359" s="6" t="s">
        <v>59</v>
      </c>
      <c r="B359" s="6" t="s">
        <v>60</v>
      </c>
      <c r="C359" s="14" t="s">
        <v>192</v>
      </c>
      <c r="F359" s="6" t="s">
        <v>51</v>
      </c>
      <c r="G359" s="6" t="s">
        <v>53</v>
      </c>
      <c r="H359" s="6" t="s">
        <v>93</v>
      </c>
      <c r="I359" s="9" t="s">
        <v>193</v>
      </c>
    </row>
    <row r="360" spans="1:9" ht="50" customHeight="1" x14ac:dyDescent="0.15">
      <c r="A360" s="6" t="s">
        <v>59</v>
      </c>
      <c r="B360" s="6" t="s">
        <v>267</v>
      </c>
      <c r="C360" s="14" t="s">
        <v>627</v>
      </c>
      <c r="D360" s="14" t="s">
        <v>628</v>
      </c>
      <c r="E360" s="6" t="s">
        <v>629</v>
      </c>
      <c r="F360" s="6" t="s">
        <v>495</v>
      </c>
      <c r="G360" s="6" t="s">
        <v>109</v>
      </c>
      <c r="H360" s="6" t="s">
        <v>571</v>
      </c>
      <c r="I360" s="9" t="s">
        <v>630</v>
      </c>
    </row>
    <row r="361" spans="1:9" ht="50" customHeight="1" x14ac:dyDescent="0.15">
      <c r="A361" s="6" t="s">
        <v>59</v>
      </c>
      <c r="B361" s="6" t="s">
        <v>60</v>
      </c>
      <c r="C361" s="14" t="s">
        <v>627</v>
      </c>
      <c r="D361" s="14" t="s">
        <v>628</v>
      </c>
      <c r="E361" s="6" t="s">
        <v>629</v>
      </c>
      <c r="F361" s="6" t="s">
        <v>495</v>
      </c>
      <c r="G361" s="6" t="s">
        <v>234</v>
      </c>
      <c r="H361" s="6" t="s">
        <v>1317</v>
      </c>
      <c r="I361" s="9" t="s">
        <v>1522</v>
      </c>
    </row>
    <row r="362" spans="1:9" ht="50" customHeight="1" x14ac:dyDescent="0.15">
      <c r="A362" s="6" t="s">
        <v>59</v>
      </c>
      <c r="B362" s="6" t="s">
        <v>60</v>
      </c>
      <c r="C362" s="14" t="s">
        <v>930</v>
      </c>
      <c r="F362" s="6" t="s">
        <v>61</v>
      </c>
      <c r="G362" s="6" t="s">
        <v>895</v>
      </c>
      <c r="H362" s="6" t="s">
        <v>663</v>
      </c>
      <c r="I362" s="9" t="s">
        <v>931</v>
      </c>
    </row>
    <row r="363" spans="1:9" ht="50" customHeight="1" x14ac:dyDescent="0.15">
      <c r="A363" s="6" t="s">
        <v>59</v>
      </c>
      <c r="B363" s="6" t="s">
        <v>60</v>
      </c>
      <c r="C363" s="14" t="s">
        <v>459</v>
      </c>
      <c r="D363" s="14" t="s">
        <v>460</v>
      </c>
      <c r="F363" s="6" t="s">
        <v>78</v>
      </c>
      <c r="G363" s="6" t="s">
        <v>71</v>
      </c>
      <c r="H363" s="6" t="s">
        <v>55</v>
      </c>
      <c r="I363" s="9" t="s">
        <v>461</v>
      </c>
    </row>
    <row r="364" spans="1:9" ht="50" customHeight="1" x14ac:dyDescent="0.15">
      <c r="A364" s="6" t="s">
        <v>59</v>
      </c>
      <c r="B364" s="6" t="s">
        <v>267</v>
      </c>
      <c r="C364" s="14" t="s">
        <v>268</v>
      </c>
      <c r="D364" s="14" t="s">
        <v>247</v>
      </c>
      <c r="E364" s="6" t="s">
        <v>269</v>
      </c>
      <c r="F364" s="6" t="s">
        <v>70</v>
      </c>
      <c r="G364" s="6" t="s">
        <v>234</v>
      </c>
      <c r="H364" s="6" t="s">
        <v>93</v>
      </c>
      <c r="I364" s="9" t="s">
        <v>270</v>
      </c>
    </row>
    <row r="365" spans="1:9" ht="50" customHeight="1" x14ac:dyDescent="0.15">
      <c r="A365" s="11" t="s">
        <v>59</v>
      </c>
      <c r="B365" s="7" t="s">
        <v>60</v>
      </c>
      <c r="C365" s="8" t="s">
        <v>57</v>
      </c>
      <c r="D365" s="8" t="s">
        <v>58</v>
      </c>
      <c r="F365" s="7" t="s">
        <v>61</v>
      </c>
      <c r="G365" s="7" t="s">
        <v>62</v>
      </c>
      <c r="H365" s="7" t="s">
        <v>55</v>
      </c>
      <c r="I365" s="9" t="s">
        <v>63</v>
      </c>
    </row>
    <row r="366" spans="1:9" ht="50" customHeight="1" x14ac:dyDescent="0.15">
      <c r="A366" s="6" t="s">
        <v>59</v>
      </c>
      <c r="B366" s="6" t="s">
        <v>60</v>
      </c>
      <c r="C366" s="14" t="s">
        <v>1419</v>
      </c>
      <c r="D366" s="14" t="s">
        <v>416</v>
      </c>
      <c r="E366" s="6" t="s">
        <v>248</v>
      </c>
      <c r="F366" s="6" t="s">
        <v>495</v>
      </c>
      <c r="G366" s="6" t="s">
        <v>1400</v>
      </c>
      <c r="H366" s="6" t="s">
        <v>1317</v>
      </c>
      <c r="I366" s="9" t="s">
        <v>1420</v>
      </c>
    </row>
    <row r="367" spans="1:9" ht="50" customHeight="1" x14ac:dyDescent="0.15">
      <c r="A367" s="6" t="s">
        <v>59</v>
      </c>
      <c r="B367" s="6" t="s">
        <v>267</v>
      </c>
      <c r="C367" s="14" t="s">
        <v>1419</v>
      </c>
      <c r="D367" s="14" t="s">
        <v>719</v>
      </c>
      <c r="F367" s="6" t="s">
        <v>78</v>
      </c>
      <c r="G367" s="6" t="s">
        <v>398</v>
      </c>
      <c r="H367" s="6" t="s">
        <v>1317</v>
      </c>
      <c r="I367" s="9" t="s">
        <v>1427</v>
      </c>
    </row>
    <row r="368" spans="1:9" ht="50" customHeight="1" x14ac:dyDescent="0.15">
      <c r="A368" s="6" t="s">
        <v>59</v>
      </c>
      <c r="B368" s="6" t="s">
        <v>267</v>
      </c>
      <c r="C368" s="14" t="s">
        <v>415</v>
      </c>
      <c r="D368" s="14" t="s">
        <v>1266</v>
      </c>
      <c r="E368" s="6" t="s">
        <v>665</v>
      </c>
      <c r="F368" s="6" t="s">
        <v>527</v>
      </c>
      <c r="G368" s="6" t="s">
        <v>88</v>
      </c>
      <c r="H368" s="6" t="s">
        <v>663</v>
      </c>
      <c r="I368" s="9" t="s">
        <v>666</v>
      </c>
    </row>
    <row r="369" spans="1:9" ht="50" customHeight="1" x14ac:dyDescent="0.15">
      <c r="A369" s="6" t="s">
        <v>59</v>
      </c>
      <c r="B369" s="6" t="s">
        <v>267</v>
      </c>
      <c r="C369" s="14" t="s">
        <v>415</v>
      </c>
      <c r="D369" s="14" t="s">
        <v>719</v>
      </c>
      <c r="F369" s="6" t="s">
        <v>61</v>
      </c>
      <c r="G369" s="6" t="s">
        <v>88</v>
      </c>
      <c r="H369" s="6" t="s">
        <v>663</v>
      </c>
      <c r="I369" s="9" t="s">
        <v>676</v>
      </c>
    </row>
    <row r="370" spans="1:9" ht="50" customHeight="1" x14ac:dyDescent="0.15">
      <c r="A370" s="6" t="s">
        <v>59</v>
      </c>
      <c r="B370" s="6" t="s">
        <v>60</v>
      </c>
      <c r="C370" s="14" t="s">
        <v>415</v>
      </c>
      <c r="D370" s="14" t="s">
        <v>416</v>
      </c>
      <c r="E370" s="6" t="s">
        <v>914</v>
      </c>
      <c r="F370" s="6" t="s">
        <v>104</v>
      </c>
      <c r="G370" s="6" t="s">
        <v>398</v>
      </c>
      <c r="H370" s="6" t="s">
        <v>663</v>
      </c>
      <c r="I370" s="9" t="s">
        <v>1101</v>
      </c>
    </row>
    <row r="371" spans="1:9" ht="50" customHeight="1" x14ac:dyDescent="0.15">
      <c r="A371" s="6" t="s">
        <v>59</v>
      </c>
      <c r="B371" s="6" t="s">
        <v>60</v>
      </c>
      <c r="C371" s="14" t="s">
        <v>415</v>
      </c>
      <c r="D371" s="14" t="s">
        <v>1155</v>
      </c>
      <c r="E371" s="6" t="s">
        <v>511</v>
      </c>
      <c r="F371" s="6" t="s">
        <v>78</v>
      </c>
      <c r="G371" s="6" t="s">
        <v>398</v>
      </c>
      <c r="H371" s="6" t="s">
        <v>663</v>
      </c>
      <c r="I371" s="9" t="s">
        <v>1120</v>
      </c>
    </row>
    <row r="372" spans="1:9" ht="50" customHeight="1" x14ac:dyDescent="0.15">
      <c r="A372" s="6" t="s">
        <v>59</v>
      </c>
      <c r="B372" s="6" t="s">
        <v>60</v>
      </c>
      <c r="C372" s="14" t="s">
        <v>415</v>
      </c>
      <c r="D372" s="14" t="s">
        <v>416</v>
      </c>
      <c r="F372" s="6" t="s">
        <v>78</v>
      </c>
      <c r="G372" s="6" t="s">
        <v>398</v>
      </c>
      <c r="H372" s="6" t="s">
        <v>93</v>
      </c>
      <c r="I372" s="9" t="s">
        <v>417</v>
      </c>
    </row>
    <row r="373" spans="1:9" ht="50" customHeight="1" x14ac:dyDescent="0.15">
      <c r="A373" s="6" t="s">
        <v>59</v>
      </c>
      <c r="B373" s="6" t="s">
        <v>267</v>
      </c>
      <c r="C373" s="14" t="s">
        <v>889</v>
      </c>
      <c r="D373" s="14" t="s">
        <v>890</v>
      </c>
      <c r="F373" s="6" t="s">
        <v>61</v>
      </c>
      <c r="G373" s="6" t="s">
        <v>314</v>
      </c>
      <c r="H373" s="6" t="s">
        <v>55</v>
      </c>
      <c r="I373" s="9" t="s">
        <v>891</v>
      </c>
    </row>
    <row r="374" spans="1:9" ht="50" customHeight="1" x14ac:dyDescent="0.15">
      <c r="A374" s="6" t="s">
        <v>59</v>
      </c>
      <c r="B374" s="6" t="s">
        <v>60</v>
      </c>
      <c r="C374" s="14" t="s">
        <v>718</v>
      </c>
      <c r="D374" s="14" t="s">
        <v>1155</v>
      </c>
      <c r="E374" s="6" t="s">
        <v>511</v>
      </c>
      <c r="F374" s="6" t="s">
        <v>78</v>
      </c>
      <c r="G374" s="6" t="s">
        <v>398</v>
      </c>
      <c r="H374" s="6" t="s">
        <v>55</v>
      </c>
      <c r="I374" s="9" t="s">
        <v>1156</v>
      </c>
    </row>
    <row r="375" spans="1:9" ht="50" customHeight="1" x14ac:dyDescent="0.15">
      <c r="A375" s="6" t="s">
        <v>59</v>
      </c>
      <c r="B375" s="6" t="s">
        <v>60</v>
      </c>
      <c r="C375" s="14" t="s">
        <v>718</v>
      </c>
      <c r="D375" s="14" t="s">
        <v>416</v>
      </c>
      <c r="E375" s="6" t="s">
        <v>511</v>
      </c>
      <c r="F375" s="6" t="s">
        <v>402</v>
      </c>
      <c r="G375" s="6" t="s">
        <v>398</v>
      </c>
      <c r="H375" s="6" t="s">
        <v>55</v>
      </c>
      <c r="I375" s="9" t="s">
        <v>1153</v>
      </c>
    </row>
    <row r="376" spans="1:9" ht="50" customHeight="1" x14ac:dyDescent="0.15">
      <c r="A376" s="6" t="s">
        <v>59</v>
      </c>
      <c r="B376" s="6" t="s">
        <v>60</v>
      </c>
      <c r="C376" s="14" t="s">
        <v>718</v>
      </c>
      <c r="D376" s="14" t="s">
        <v>416</v>
      </c>
      <c r="E376" s="6" t="s">
        <v>248</v>
      </c>
      <c r="F376" s="6" t="s">
        <v>495</v>
      </c>
      <c r="G376" s="6" t="s">
        <v>419</v>
      </c>
      <c r="H376" s="6" t="s">
        <v>55</v>
      </c>
      <c r="I376" s="9" t="s">
        <v>1250</v>
      </c>
    </row>
    <row r="377" spans="1:9" ht="50" customHeight="1" x14ac:dyDescent="0.15">
      <c r="A377" s="11" t="s">
        <v>59</v>
      </c>
      <c r="B377" s="7" t="s">
        <v>60</v>
      </c>
      <c r="C377" s="12" t="s">
        <v>86</v>
      </c>
      <c r="D377" s="8" t="s">
        <v>87</v>
      </c>
      <c r="F377" s="13" t="s">
        <v>61</v>
      </c>
      <c r="G377" s="13" t="s">
        <v>88</v>
      </c>
      <c r="H377" s="7" t="s">
        <v>55</v>
      </c>
      <c r="I377" s="9" t="s">
        <v>1220</v>
      </c>
    </row>
    <row r="378" spans="1:9" ht="50" customHeight="1" x14ac:dyDescent="0.15">
      <c r="A378" s="6" t="s">
        <v>59</v>
      </c>
      <c r="B378" s="6" t="s">
        <v>60</v>
      </c>
      <c r="C378" s="14" t="s">
        <v>804</v>
      </c>
      <c r="D378" s="14" t="s">
        <v>805</v>
      </c>
      <c r="E378" s="6" t="s">
        <v>806</v>
      </c>
      <c r="F378" s="6" t="s">
        <v>495</v>
      </c>
      <c r="G378" s="6" t="s">
        <v>196</v>
      </c>
      <c r="H378" s="6" t="s">
        <v>55</v>
      </c>
      <c r="I378" s="9" t="s">
        <v>807</v>
      </c>
    </row>
    <row r="379" spans="1:9" ht="50" customHeight="1" x14ac:dyDescent="0.15">
      <c r="A379" s="6" t="s">
        <v>59</v>
      </c>
      <c r="B379" s="6" t="s">
        <v>60</v>
      </c>
      <c r="C379" s="14" t="s">
        <v>1515</v>
      </c>
      <c r="D379" s="14" t="s">
        <v>1516</v>
      </c>
      <c r="F379" s="6" t="s">
        <v>468</v>
      </c>
      <c r="G379" s="6" t="s">
        <v>344</v>
      </c>
      <c r="H379" s="6" t="s">
        <v>1317</v>
      </c>
      <c r="I379" s="9" t="s">
        <v>1513</v>
      </c>
    </row>
    <row r="380" spans="1:9" ht="50" customHeight="1" x14ac:dyDescent="0.15">
      <c r="A380" s="6" t="s">
        <v>1367</v>
      </c>
      <c r="B380" s="6" t="s">
        <v>1368</v>
      </c>
      <c r="C380" s="14" t="s">
        <v>1369</v>
      </c>
      <c r="E380" s="6" t="s">
        <v>1370</v>
      </c>
      <c r="F380" s="6" t="s">
        <v>402</v>
      </c>
      <c r="G380" s="6" t="s">
        <v>1371</v>
      </c>
      <c r="H380" s="6" t="s">
        <v>1317</v>
      </c>
      <c r="I380" s="9" t="s">
        <v>1372</v>
      </c>
    </row>
    <row r="381" spans="1:9" ht="50" customHeight="1" x14ac:dyDescent="0.15">
      <c r="A381" s="6" t="s">
        <v>1367</v>
      </c>
      <c r="B381" s="6" t="s">
        <v>1368</v>
      </c>
      <c r="C381" s="14" t="s">
        <v>1369</v>
      </c>
      <c r="E381" s="14" t="s">
        <v>1421</v>
      </c>
      <c r="F381" s="6" t="s">
        <v>402</v>
      </c>
      <c r="G381" s="6" t="s">
        <v>398</v>
      </c>
      <c r="H381" s="6" t="s">
        <v>1317</v>
      </c>
      <c r="I381" s="9" t="s">
        <v>1422</v>
      </c>
    </row>
    <row r="382" spans="1:9" ht="50" customHeight="1" x14ac:dyDescent="0.15">
      <c r="A382" s="14" t="s">
        <v>498</v>
      </c>
      <c r="C382" s="14" t="s">
        <v>1141</v>
      </c>
      <c r="E382" s="6" t="s">
        <v>343</v>
      </c>
      <c r="F382" s="6" t="s">
        <v>320</v>
      </c>
      <c r="G382" s="6" t="s">
        <v>398</v>
      </c>
      <c r="H382" s="6" t="s">
        <v>55</v>
      </c>
      <c r="I382" s="9" t="s">
        <v>1142</v>
      </c>
    </row>
    <row r="383" spans="1:9" ht="50" customHeight="1" x14ac:dyDescent="0.15">
      <c r="A383" s="14" t="s">
        <v>498</v>
      </c>
      <c r="C383" s="14" t="s">
        <v>535</v>
      </c>
      <c r="E383" s="6" t="s">
        <v>343</v>
      </c>
      <c r="F383" s="6" t="s">
        <v>331</v>
      </c>
      <c r="G383" s="6" t="s">
        <v>314</v>
      </c>
      <c r="H383" s="6" t="s">
        <v>663</v>
      </c>
      <c r="I383" s="9" t="s">
        <v>826</v>
      </c>
    </row>
    <row r="384" spans="1:9" ht="50" customHeight="1" x14ac:dyDescent="0.15">
      <c r="A384" s="14" t="s">
        <v>498</v>
      </c>
      <c r="C384" s="14" t="s">
        <v>535</v>
      </c>
      <c r="E384" s="6" t="s">
        <v>343</v>
      </c>
      <c r="F384" s="6" t="s">
        <v>534</v>
      </c>
      <c r="G384" s="6" t="s">
        <v>344</v>
      </c>
      <c r="H384" s="6" t="s">
        <v>55</v>
      </c>
      <c r="I384" s="9" t="s">
        <v>1239</v>
      </c>
    </row>
    <row r="385" spans="1:9" ht="50" customHeight="1" x14ac:dyDescent="0.15">
      <c r="A385" s="14" t="s">
        <v>498</v>
      </c>
      <c r="C385" s="14" t="s">
        <v>827</v>
      </c>
      <c r="E385" s="6" t="s">
        <v>828</v>
      </c>
      <c r="F385" s="6" t="s">
        <v>331</v>
      </c>
      <c r="G385" s="6" t="s">
        <v>314</v>
      </c>
      <c r="H385" s="6" t="s">
        <v>663</v>
      </c>
      <c r="I385" s="9" t="s">
        <v>829</v>
      </c>
    </row>
    <row r="386" spans="1:9" ht="50" customHeight="1" x14ac:dyDescent="0.15">
      <c r="A386" s="14" t="s">
        <v>498</v>
      </c>
      <c r="C386" s="14" t="s">
        <v>497</v>
      </c>
      <c r="E386" s="6" t="s">
        <v>248</v>
      </c>
      <c r="F386" s="6" t="s">
        <v>495</v>
      </c>
      <c r="G386" s="6" t="s">
        <v>234</v>
      </c>
      <c r="H386" s="6" t="s">
        <v>55</v>
      </c>
      <c r="I386" s="9" t="s">
        <v>499</v>
      </c>
    </row>
    <row r="387" spans="1:9" ht="50" customHeight="1" x14ac:dyDescent="0.15">
      <c r="A387" s="14" t="s">
        <v>498</v>
      </c>
      <c r="C387" s="14" t="s">
        <v>513</v>
      </c>
      <c r="E387" s="6" t="s">
        <v>514</v>
      </c>
      <c r="F387" s="6" t="s">
        <v>418</v>
      </c>
      <c r="G387" s="6" t="s">
        <v>85</v>
      </c>
      <c r="H387" s="6" t="s">
        <v>55</v>
      </c>
      <c r="I387" s="9" t="s">
        <v>1236</v>
      </c>
    </row>
    <row r="388" spans="1:9" ht="50" customHeight="1" x14ac:dyDescent="0.15">
      <c r="A388" s="14" t="s">
        <v>498</v>
      </c>
      <c r="C388" s="14" t="s">
        <v>1207</v>
      </c>
      <c r="F388" s="6" t="s">
        <v>418</v>
      </c>
      <c r="G388" s="6" t="s">
        <v>419</v>
      </c>
      <c r="H388" s="6" t="s">
        <v>55</v>
      </c>
      <c r="I388" s="9" t="s">
        <v>1247</v>
      </c>
    </row>
    <row r="389" spans="1:9" ht="50" customHeight="1" x14ac:dyDescent="0.15">
      <c r="A389" s="17" t="s">
        <v>1339</v>
      </c>
      <c r="C389" s="14" t="s">
        <v>1341</v>
      </c>
      <c r="E389" s="6" t="s">
        <v>1342</v>
      </c>
      <c r="F389" s="6" t="s">
        <v>495</v>
      </c>
      <c r="G389" s="6" t="s">
        <v>1356</v>
      </c>
      <c r="H389" s="6" t="s">
        <v>1317</v>
      </c>
      <c r="I389" s="9" t="s">
        <v>1343</v>
      </c>
    </row>
    <row r="390" spans="1:9" ht="50" customHeight="1" x14ac:dyDescent="0.15">
      <c r="A390" s="14" t="s">
        <v>1159</v>
      </c>
      <c r="C390" s="14" t="s">
        <v>1158</v>
      </c>
      <c r="E390" s="6" t="s">
        <v>1160</v>
      </c>
      <c r="F390" s="6" t="s">
        <v>418</v>
      </c>
      <c r="G390" s="6" t="s">
        <v>419</v>
      </c>
      <c r="H390" s="6" t="s">
        <v>663</v>
      </c>
      <c r="I390" s="9" t="s">
        <v>1161</v>
      </c>
    </row>
    <row r="391" spans="1:9" ht="50" customHeight="1" x14ac:dyDescent="0.15">
      <c r="A391" s="14" t="s">
        <v>898</v>
      </c>
      <c r="C391" s="14" t="s">
        <v>897</v>
      </c>
      <c r="E391" s="6" t="s">
        <v>899</v>
      </c>
      <c r="F391" s="6" t="s">
        <v>320</v>
      </c>
      <c r="G391" s="6" t="s">
        <v>895</v>
      </c>
      <c r="H391" s="6" t="s">
        <v>663</v>
      </c>
      <c r="I391" s="9" t="s">
        <v>900</v>
      </c>
    </row>
    <row r="392" spans="1:9" ht="50" customHeight="1" x14ac:dyDescent="0.15">
      <c r="A392" s="17" t="s">
        <v>1334</v>
      </c>
      <c r="C392" s="16" t="s">
        <v>897</v>
      </c>
      <c r="E392" s="17" t="s">
        <v>1335</v>
      </c>
      <c r="F392" s="17" t="s">
        <v>418</v>
      </c>
      <c r="G392" s="6" t="s">
        <v>1356</v>
      </c>
      <c r="H392" s="17" t="s">
        <v>1317</v>
      </c>
      <c r="I392" s="18" t="s">
        <v>1336</v>
      </c>
    </row>
    <row r="393" spans="1:9" ht="50" customHeight="1" x14ac:dyDescent="0.15">
      <c r="A393" s="6" t="s">
        <v>867</v>
      </c>
      <c r="C393" s="14" t="s">
        <v>868</v>
      </c>
      <c r="F393" s="6" t="s">
        <v>104</v>
      </c>
      <c r="G393" s="6" t="s">
        <v>314</v>
      </c>
      <c r="H393" s="6" t="s">
        <v>55</v>
      </c>
      <c r="I393" s="9" t="s">
        <v>869</v>
      </c>
    </row>
    <row r="394" spans="1:9" ht="50" customHeight="1" x14ac:dyDescent="0.15">
      <c r="A394" s="6" t="s">
        <v>618</v>
      </c>
      <c r="B394" s="6" t="s">
        <v>619</v>
      </c>
      <c r="C394" s="14" t="s">
        <v>620</v>
      </c>
      <c r="E394" s="6" t="s">
        <v>621</v>
      </c>
      <c r="F394" s="6" t="s">
        <v>418</v>
      </c>
      <c r="G394" s="6" t="s">
        <v>109</v>
      </c>
      <c r="H394" s="6" t="s">
        <v>571</v>
      </c>
      <c r="I394" s="9" t="s">
        <v>622</v>
      </c>
    </row>
    <row r="395" spans="1:9" ht="50" customHeight="1" x14ac:dyDescent="0.15">
      <c r="A395" s="6" t="s">
        <v>1313</v>
      </c>
      <c r="B395" s="6" t="s">
        <v>969</v>
      </c>
      <c r="C395" s="14" t="s">
        <v>989</v>
      </c>
      <c r="D395" s="14" t="s">
        <v>1312</v>
      </c>
      <c r="E395" s="6" t="s">
        <v>990</v>
      </c>
      <c r="F395" s="6" t="s">
        <v>61</v>
      </c>
      <c r="G395" s="6" t="s">
        <v>954</v>
      </c>
      <c r="H395" s="6" t="s">
        <v>571</v>
      </c>
      <c r="I395" s="9" t="s">
        <v>991</v>
      </c>
    </row>
    <row r="396" spans="1:9" ht="50" customHeight="1" x14ac:dyDescent="0.15">
      <c r="A396" s="6" t="s">
        <v>1313</v>
      </c>
      <c r="B396" s="6" t="s">
        <v>969</v>
      </c>
      <c r="C396" s="14" t="s">
        <v>992</v>
      </c>
      <c r="D396" s="14" t="s">
        <v>993</v>
      </c>
      <c r="F396" s="6" t="s">
        <v>61</v>
      </c>
      <c r="G396" s="6" t="s">
        <v>954</v>
      </c>
      <c r="H396" s="6" t="s">
        <v>571</v>
      </c>
      <c r="I396" s="9" t="s">
        <v>994</v>
      </c>
    </row>
    <row r="397" spans="1:9" ht="50" customHeight="1" x14ac:dyDescent="0.15">
      <c r="A397" s="6" t="s">
        <v>1313</v>
      </c>
      <c r="B397" s="6" t="s">
        <v>969</v>
      </c>
      <c r="C397" s="14" t="s">
        <v>1283</v>
      </c>
      <c r="E397" s="6" t="s">
        <v>288</v>
      </c>
      <c r="F397" s="6" t="s">
        <v>78</v>
      </c>
      <c r="G397" s="6" t="s">
        <v>1003</v>
      </c>
      <c r="H397" s="6" t="s">
        <v>663</v>
      </c>
      <c r="I397" s="9" t="s">
        <v>1017</v>
      </c>
    </row>
    <row r="398" spans="1:9" ht="50" customHeight="1" x14ac:dyDescent="0.15">
      <c r="A398" s="6" t="s">
        <v>1313</v>
      </c>
      <c r="B398" s="6" t="s">
        <v>969</v>
      </c>
      <c r="C398" s="14" t="s">
        <v>970</v>
      </c>
      <c r="E398" s="6" t="s">
        <v>971</v>
      </c>
      <c r="F398" s="6" t="s">
        <v>402</v>
      </c>
      <c r="G398" s="6" t="s">
        <v>954</v>
      </c>
      <c r="H398" s="6" t="s">
        <v>663</v>
      </c>
      <c r="I398" s="9" t="s">
        <v>972</v>
      </c>
    </row>
    <row r="399" spans="1:9" ht="50" customHeight="1" x14ac:dyDescent="0.15">
      <c r="A399" s="6" t="s">
        <v>925</v>
      </c>
      <c r="B399" s="6" t="s">
        <v>926</v>
      </c>
      <c r="C399" s="14" t="s">
        <v>927</v>
      </c>
      <c r="D399" s="14" t="s">
        <v>928</v>
      </c>
      <c r="F399" s="6" t="s">
        <v>61</v>
      </c>
      <c r="G399" s="6" t="s">
        <v>895</v>
      </c>
      <c r="H399" s="6" t="s">
        <v>663</v>
      </c>
      <c r="I399" s="9" t="s">
        <v>929</v>
      </c>
    </row>
    <row r="400" spans="1:9" ht="50" customHeight="1" x14ac:dyDescent="0.15">
      <c r="A400" s="6" t="s">
        <v>490</v>
      </c>
      <c r="B400" s="6" t="s">
        <v>491</v>
      </c>
      <c r="C400" s="14" t="s">
        <v>506</v>
      </c>
      <c r="E400" s="6" t="s">
        <v>507</v>
      </c>
      <c r="F400" s="6" t="s">
        <v>418</v>
      </c>
      <c r="G400" s="6" t="s">
        <v>85</v>
      </c>
      <c r="H400" s="6" t="s">
        <v>55</v>
      </c>
      <c r="I400" s="9" t="s">
        <v>508</v>
      </c>
    </row>
    <row r="401" spans="1:9" ht="50" customHeight="1" x14ac:dyDescent="0.15">
      <c r="A401" s="6" t="s">
        <v>490</v>
      </c>
      <c r="B401" s="6" t="s">
        <v>491</v>
      </c>
      <c r="C401" s="14" t="s">
        <v>492</v>
      </c>
      <c r="D401" s="14" t="s">
        <v>493</v>
      </c>
      <c r="E401" s="6" t="s">
        <v>494</v>
      </c>
      <c r="F401" s="6" t="s">
        <v>495</v>
      </c>
      <c r="G401" s="6" t="s">
        <v>234</v>
      </c>
      <c r="H401" s="6" t="s">
        <v>55</v>
      </c>
      <c r="I401" s="9" t="s">
        <v>496</v>
      </c>
    </row>
    <row r="402" spans="1:9" ht="50" customHeight="1" x14ac:dyDescent="0.15">
      <c r="A402" s="6" t="s">
        <v>490</v>
      </c>
      <c r="B402" s="6" t="s">
        <v>491</v>
      </c>
      <c r="C402" s="14" t="s">
        <v>796</v>
      </c>
      <c r="D402" s="14" t="s">
        <v>797</v>
      </c>
      <c r="E402" s="6" t="s">
        <v>798</v>
      </c>
      <c r="F402" s="6" t="s">
        <v>418</v>
      </c>
      <c r="G402" s="6" t="s">
        <v>196</v>
      </c>
      <c r="H402" s="6" t="s">
        <v>55</v>
      </c>
      <c r="I402" s="9" t="s">
        <v>799</v>
      </c>
    </row>
    <row r="403" spans="1:9" ht="50" customHeight="1" x14ac:dyDescent="0.15">
      <c r="A403" s="6" t="s">
        <v>114</v>
      </c>
      <c r="B403" s="6" t="s">
        <v>115</v>
      </c>
      <c r="C403" s="14" t="s">
        <v>783</v>
      </c>
      <c r="D403" s="14" t="s">
        <v>445</v>
      </c>
      <c r="F403" s="6" t="s">
        <v>468</v>
      </c>
      <c r="G403" s="6" t="s">
        <v>53</v>
      </c>
      <c r="H403" s="6" t="s">
        <v>571</v>
      </c>
      <c r="I403" s="9" t="s">
        <v>784</v>
      </c>
    </row>
    <row r="404" spans="1:9" ht="50" customHeight="1" x14ac:dyDescent="0.15">
      <c r="A404" s="6" t="s">
        <v>114</v>
      </c>
      <c r="B404" s="6" t="s">
        <v>115</v>
      </c>
      <c r="C404" s="14" t="s">
        <v>776</v>
      </c>
      <c r="D404" s="14" t="s">
        <v>777</v>
      </c>
      <c r="F404" s="6" t="s">
        <v>468</v>
      </c>
      <c r="G404" s="6" t="s">
        <v>53</v>
      </c>
      <c r="H404" s="6" t="s">
        <v>663</v>
      </c>
      <c r="I404" s="9" t="s">
        <v>778</v>
      </c>
    </row>
    <row r="405" spans="1:9" ht="50" customHeight="1" x14ac:dyDescent="0.15">
      <c r="A405" s="6" t="s">
        <v>114</v>
      </c>
      <c r="B405" s="6" t="s">
        <v>115</v>
      </c>
      <c r="C405" s="14" t="s">
        <v>1311</v>
      </c>
      <c r="D405" s="14" t="s">
        <v>730</v>
      </c>
      <c r="F405" s="6" t="s">
        <v>51</v>
      </c>
      <c r="G405" s="6" t="s">
        <v>53</v>
      </c>
      <c r="H405" s="6" t="s">
        <v>93</v>
      </c>
      <c r="I405" s="9" t="s">
        <v>191</v>
      </c>
    </row>
    <row r="406" spans="1:9" ht="50" customHeight="1" x14ac:dyDescent="0.15">
      <c r="A406" s="11" t="s">
        <v>114</v>
      </c>
      <c r="B406" s="7" t="s">
        <v>115</v>
      </c>
      <c r="C406" s="8" t="s">
        <v>116</v>
      </c>
      <c r="D406" s="8"/>
      <c r="E406" s="6" t="s">
        <v>91</v>
      </c>
      <c r="F406" s="7" t="s">
        <v>78</v>
      </c>
      <c r="G406" s="7" t="s">
        <v>109</v>
      </c>
      <c r="H406" s="7" t="s">
        <v>93</v>
      </c>
      <c r="I406" s="9" t="s">
        <v>117</v>
      </c>
    </row>
    <row r="407" spans="1:9" ht="50" customHeight="1" x14ac:dyDescent="0.15">
      <c r="A407" s="6" t="s">
        <v>577</v>
      </c>
      <c r="B407" s="6" t="s">
        <v>578</v>
      </c>
      <c r="C407" s="14" t="s">
        <v>579</v>
      </c>
      <c r="E407" s="6" t="s">
        <v>223</v>
      </c>
      <c r="F407" s="6" t="s">
        <v>418</v>
      </c>
      <c r="G407" s="6" t="s">
        <v>92</v>
      </c>
      <c r="H407" s="6" t="s">
        <v>571</v>
      </c>
      <c r="I407" s="9" t="s">
        <v>580</v>
      </c>
    </row>
    <row r="408" spans="1:9" ht="50" customHeight="1" x14ac:dyDescent="0.15">
      <c r="A408" s="6" t="s">
        <v>577</v>
      </c>
      <c r="B408" s="6" t="s">
        <v>578</v>
      </c>
      <c r="C408" s="14" t="s">
        <v>579</v>
      </c>
      <c r="E408" s="6" t="s">
        <v>223</v>
      </c>
      <c r="F408" s="6" t="s">
        <v>418</v>
      </c>
      <c r="G408" s="6" t="s">
        <v>419</v>
      </c>
      <c r="H408" s="6" t="s">
        <v>571</v>
      </c>
      <c r="I408" s="9" t="s">
        <v>580</v>
      </c>
    </row>
    <row r="409" spans="1:9" ht="50" customHeight="1" x14ac:dyDescent="0.15">
      <c r="A409" s="6" t="s">
        <v>541</v>
      </c>
      <c r="B409" s="6" t="s">
        <v>542</v>
      </c>
      <c r="C409" s="14" t="s">
        <v>543</v>
      </c>
      <c r="D409" s="14" t="s">
        <v>544</v>
      </c>
      <c r="F409" s="6" t="s">
        <v>61</v>
      </c>
      <c r="G409" s="6" t="s">
        <v>344</v>
      </c>
      <c r="H409" s="6" t="s">
        <v>55</v>
      </c>
      <c r="I409" s="9" t="s">
        <v>545</v>
      </c>
    </row>
    <row r="410" spans="1:9" ht="50" customHeight="1" x14ac:dyDescent="0.15">
      <c r="A410" s="17" t="s">
        <v>855</v>
      </c>
      <c r="B410" s="17" t="s">
        <v>770</v>
      </c>
      <c r="C410" s="16" t="s">
        <v>1380</v>
      </c>
      <c r="F410" s="17" t="s">
        <v>78</v>
      </c>
      <c r="G410" s="17" t="s">
        <v>1371</v>
      </c>
      <c r="H410" s="17" t="s">
        <v>1317</v>
      </c>
      <c r="I410" s="18" t="s">
        <v>1381</v>
      </c>
    </row>
    <row r="411" spans="1:9" ht="50" customHeight="1" x14ac:dyDescent="0.15">
      <c r="A411" s="6" t="s">
        <v>855</v>
      </c>
      <c r="B411" s="6" t="s">
        <v>770</v>
      </c>
      <c r="C411" s="14" t="s">
        <v>856</v>
      </c>
      <c r="D411" s="14" t="s">
        <v>1255</v>
      </c>
      <c r="F411" s="6" t="s">
        <v>78</v>
      </c>
      <c r="G411" s="6" t="s">
        <v>398</v>
      </c>
      <c r="H411" s="6" t="s">
        <v>571</v>
      </c>
      <c r="I411" s="9" t="s">
        <v>1137</v>
      </c>
    </row>
    <row r="412" spans="1:9" ht="50" customHeight="1" x14ac:dyDescent="0.15">
      <c r="A412" s="6" t="s">
        <v>855</v>
      </c>
      <c r="B412" s="6" t="s">
        <v>770</v>
      </c>
      <c r="C412" s="14" t="s">
        <v>856</v>
      </c>
      <c r="D412" s="14" t="s">
        <v>857</v>
      </c>
      <c r="F412" s="6" t="s">
        <v>78</v>
      </c>
      <c r="G412" s="6" t="s">
        <v>314</v>
      </c>
      <c r="H412" s="6" t="s">
        <v>571</v>
      </c>
      <c r="I412" s="9" t="s">
        <v>858</v>
      </c>
    </row>
    <row r="413" spans="1:9" ht="50" customHeight="1" x14ac:dyDescent="0.15">
      <c r="A413" s="6" t="s">
        <v>855</v>
      </c>
      <c r="B413" s="6" t="s">
        <v>770</v>
      </c>
      <c r="C413" s="14" t="s">
        <v>856</v>
      </c>
      <c r="D413" s="14" t="s">
        <v>1255</v>
      </c>
      <c r="F413" s="6" t="s">
        <v>402</v>
      </c>
      <c r="G413" s="6" t="s">
        <v>71</v>
      </c>
      <c r="H413" s="6" t="s">
        <v>1317</v>
      </c>
      <c r="I413" s="9" t="s">
        <v>1565</v>
      </c>
    </row>
    <row r="414" spans="1:9" ht="50" customHeight="1" x14ac:dyDescent="0.15">
      <c r="A414" s="6" t="s">
        <v>1054</v>
      </c>
      <c r="B414" s="6" t="s">
        <v>550</v>
      </c>
      <c r="C414" s="14" t="s">
        <v>1285</v>
      </c>
      <c r="E414" s="6" t="s">
        <v>1055</v>
      </c>
      <c r="F414" s="6" t="s">
        <v>78</v>
      </c>
      <c r="G414" s="6" t="s">
        <v>1003</v>
      </c>
      <c r="H414" s="6" t="s">
        <v>571</v>
      </c>
      <c r="I414" s="9" t="s">
        <v>1056</v>
      </c>
    </row>
    <row r="415" spans="1:9" ht="50" customHeight="1" x14ac:dyDescent="0.15">
      <c r="A415" s="6" t="s">
        <v>74</v>
      </c>
      <c r="C415" s="14" t="s">
        <v>1096</v>
      </c>
      <c r="E415" s="6" t="s">
        <v>1097</v>
      </c>
      <c r="F415" s="6" t="s">
        <v>61</v>
      </c>
      <c r="G415" s="6" t="s">
        <v>1060</v>
      </c>
      <c r="H415" s="6" t="s">
        <v>571</v>
      </c>
      <c r="I415" s="9" t="s">
        <v>1098</v>
      </c>
    </row>
    <row r="416" spans="1:9" ht="50" customHeight="1" x14ac:dyDescent="0.15">
      <c r="A416" s="6" t="s">
        <v>74</v>
      </c>
      <c r="B416" s="6" t="s">
        <v>75</v>
      </c>
      <c r="C416" s="14" t="s">
        <v>1093</v>
      </c>
      <c r="E416" s="6" t="s">
        <v>1094</v>
      </c>
      <c r="F416" s="6" t="s">
        <v>61</v>
      </c>
      <c r="G416" s="6" t="s">
        <v>1060</v>
      </c>
      <c r="H416" s="6" t="s">
        <v>571</v>
      </c>
      <c r="I416" s="9" t="s">
        <v>1095</v>
      </c>
    </row>
    <row r="417" spans="1:9" ht="50" customHeight="1" x14ac:dyDescent="0.15">
      <c r="A417" s="6" t="s">
        <v>74</v>
      </c>
      <c r="B417" s="6" t="s">
        <v>75</v>
      </c>
      <c r="C417" s="14" t="s">
        <v>477</v>
      </c>
      <c r="D417" s="14" t="s">
        <v>475</v>
      </c>
      <c r="F417" s="6" t="s">
        <v>468</v>
      </c>
      <c r="G417" s="6" t="s">
        <v>53</v>
      </c>
      <c r="H417" s="6" t="s">
        <v>55</v>
      </c>
      <c r="I417" s="9" t="s">
        <v>476</v>
      </c>
    </row>
    <row r="418" spans="1:9" ht="50" customHeight="1" x14ac:dyDescent="0.15">
      <c r="A418" s="6" t="s">
        <v>74</v>
      </c>
      <c r="B418" s="6" t="s">
        <v>75</v>
      </c>
      <c r="C418" s="14" t="s">
        <v>477</v>
      </c>
      <c r="D418" s="14" t="s">
        <v>1554</v>
      </c>
      <c r="F418" s="6" t="s">
        <v>61</v>
      </c>
      <c r="G418" s="6" t="s">
        <v>62</v>
      </c>
      <c r="H418" s="6" t="s">
        <v>1317</v>
      </c>
      <c r="I418" s="9" t="s">
        <v>1540</v>
      </c>
    </row>
    <row r="419" spans="1:9" ht="50" customHeight="1" x14ac:dyDescent="0.15">
      <c r="A419" s="6" t="s">
        <v>74</v>
      </c>
      <c r="B419" s="6" t="s">
        <v>75</v>
      </c>
      <c r="C419" s="14" t="s">
        <v>1265</v>
      </c>
      <c r="E419" s="6" t="s">
        <v>591</v>
      </c>
      <c r="F419" s="6" t="s">
        <v>402</v>
      </c>
      <c r="G419" s="6" t="s">
        <v>92</v>
      </c>
      <c r="H419" s="6" t="s">
        <v>571</v>
      </c>
      <c r="I419" s="9" t="s">
        <v>592</v>
      </c>
    </row>
    <row r="420" spans="1:9" ht="50" customHeight="1" x14ac:dyDescent="0.15">
      <c r="A420" s="11" t="s">
        <v>74</v>
      </c>
      <c r="B420" s="7" t="s">
        <v>75</v>
      </c>
      <c r="C420" s="8" t="s">
        <v>76</v>
      </c>
      <c r="D420" s="8"/>
      <c r="E420" s="7" t="s">
        <v>77</v>
      </c>
      <c r="F420" s="7" t="s">
        <v>78</v>
      </c>
      <c r="G420" s="7" t="s">
        <v>71</v>
      </c>
      <c r="H420" s="7" t="s">
        <v>55</v>
      </c>
      <c r="I420" s="9" t="s">
        <v>1218</v>
      </c>
    </row>
    <row r="421" spans="1:9" ht="50" customHeight="1" x14ac:dyDescent="0.15">
      <c r="A421" s="6" t="s">
        <v>573</v>
      </c>
      <c r="B421" s="6" t="s">
        <v>574</v>
      </c>
      <c r="C421" s="14" t="s">
        <v>575</v>
      </c>
      <c r="F421" s="6" t="s">
        <v>418</v>
      </c>
      <c r="G421" s="6" t="s">
        <v>92</v>
      </c>
      <c r="H421" s="6" t="s">
        <v>571</v>
      </c>
      <c r="I421" s="9" t="s">
        <v>576</v>
      </c>
    </row>
    <row r="422" spans="1:9" ht="50" customHeight="1" x14ac:dyDescent="0.15">
      <c r="A422" s="6" t="s">
        <v>573</v>
      </c>
      <c r="B422" s="6" t="s">
        <v>574</v>
      </c>
      <c r="C422" s="14" t="s">
        <v>575</v>
      </c>
      <c r="F422" s="6" t="s">
        <v>418</v>
      </c>
      <c r="G422" s="6" t="s">
        <v>344</v>
      </c>
      <c r="H422" s="6" t="s">
        <v>1317</v>
      </c>
      <c r="I422" s="9" t="s">
        <v>1500</v>
      </c>
    </row>
    <row r="423" spans="1:9" ht="50" customHeight="1" x14ac:dyDescent="0.15">
      <c r="A423" s="6" t="s">
        <v>573</v>
      </c>
      <c r="B423" s="6" t="s">
        <v>574</v>
      </c>
      <c r="C423" s="14" t="s">
        <v>800</v>
      </c>
      <c r="F423" s="6" t="s">
        <v>418</v>
      </c>
      <c r="G423" s="6" t="s">
        <v>419</v>
      </c>
      <c r="H423" s="6" t="s">
        <v>663</v>
      </c>
      <c r="I423" s="9" t="s">
        <v>1162</v>
      </c>
    </row>
    <row r="424" spans="1:9" ht="50" customHeight="1" x14ac:dyDescent="0.15">
      <c r="A424" s="6" t="s">
        <v>573</v>
      </c>
      <c r="B424" s="6" t="s">
        <v>574</v>
      </c>
      <c r="C424" s="14" t="s">
        <v>800</v>
      </c>
      <c r="F424" s="6" t="s">
        <v>418</v>
      </c>
      <c r="G424" s="6" t="s">
        <v>196</v>
      </c>
      <c r="H424" s="6" t="s">
        <v>55</v>
      </c>
      <c r="I424" s="9" t="s">
        <v>801</v>
      </c>
    </row>
    <row r="425" spans="1:9" ht="50" customHeight="1" x14ac:dyDescent="0.15">
      <c r="A425" s="6" t="s">
        <v>573</v>
      </c>
      <c r="B425" s="6" t="s">
        <v>574</v>
      </c>
      <c r="C425" s="14" t="s">
        <v>800</v>
      </c>
      <c r="F425" s="6" t="s">
        <v>418</v>
      </c>
      <c r="G425" s="6" t="s">
        <v>419</v>
      </c>
      <c r="H425" s="6" t="s">
        <v>55</v>
      </c>
      <c r="I425" s="9" t="s">
        <v>1199</v>
      </c>
    </row>
    <row r="426" spans="1:9" ht="50" customHeight="1" x14ac:dyDescent="0.15">
      <c r="A426" s="6" t="s">
        <v>573</v>
      </c>
      <c r="B426" s="6" t="s">
        <v>1113</v>
      </c>
      <c r="C426" s="14" t="s">
        <v>1114</v>
      </c>
      <c r="F426" s="6" t="s">
        <v>402</v>
      </c>
      <c r="G426" s="6" t="s">
        <v>398</v>
      </c>
      <c r="H426" s="6" t="s">
        <v>663</v>
      </c>
      <c r="I426" s="9" t="s">
        <v>1115</v>
      </c>
    </row>
    <row r="427" spans="1:9" ht="50" customHeight="1" x14ac:dyDescent="0.15">
      <c r="A427" s="6" t="s">
        <v>1450</v>
      </c>
      <c r="B427" s="6" t="s">
        <v>969</v>
      </c>
      <c r="C427" s="14" t="s">
        <v>970</v>
      </c>
      <c r="E427" s="6" t="s">
        <v>1451</v>
      </c>
      <c r="F427" s="6" t="s">
        <v>468</v>
      </c>
      <c r="G427" s="6" t="s">
        <v>88</v>
      </c>
      <c r="H427" s="6" t="s">
        <v>1317</v>
      </c>
      <c r="I427" s="9" t="s">
        <v>1452</v>
      </c>
    </row>
    <row r="428" spans="1:9" ht="50" customHeight="1" x14ac:dyDescent="0.15">
      <c r="A428" s="6" t="s">
        <v>981</v>
      </c>
      <c r="B428" s="6" t="s">
        <v>982</v>
      </c>
      <c r="C428" s="14" t="s">
        <v>983</v>
      </c>
      <c r="D428" s="14" t="s">
        <v>984</v>
      </c>
      <c r="E428" s="6" t="s">
        <v>985</v>
      </c>
      <c r="F428" s="6" t="s">
        <v>331</v>
      </c>
      <c r="G428" s="6" t="s">
        <v>954</v>
      </c>
      <c r="H428" s="6" t="s">
        <v>571</v>
      </c>
      <c r="I428" s="9" t="s">
        <v>986</v>
      </c>
    </row>
    <row r="429" spans="1:9" ht="50" customHeight="1" x14ac:dyDescent="0.15">
      <c r="A429" s="6" t="s">
        <v>1488</v>
      </c>
      <c r="B429" s="6" t="s">
        <v>1489</v>
      </c>
      <c r="C429" s="14" t="s">
        <v>1486</v>
      </c>
      <c r="D429" s="14" t="s">
        <v>1487</v>
      </c>
      <c r="F429" s="6" t="s">
        <v>78</v>
      </c>
      <c r="G429" s="6" t="s">
        <v>178</v>
      </c>
      <c r="H429" s="6" t="s">
        <v>1317</v>
      </c>
      <c r="I429" s="9" t="s">
        <v>1478</v>
      </c>
    </row>
    <row r="430" spans="1:9" ht="50" customHeight="1" x14ac:dyDescent="0.15">
      <c r="C430" s="14" t="s">
        <v>1417</v>
      </c>
      <c r="D430" s="14" t="s">
        <v>498</v>
      </c>
      <c r="E430" s="6" t="s">
        <v>1194</v>
      </c>
      <c r="F430" s="6" t="s">
        <v>495</v>
      </c>
      <c r="G430" s="6" t="s">
        <v>1400</v>
      </c>
      <c r="H430" s="6" t="s">
        <v>1317</v>
      </c>
      <c r="I430" s="9" t="s">
        <v>1418</v>
      </c>
    </row>
    <row r="431" spans="1:9" ht="50" customHeight="1" x14ac:dyDescent="0.15">
      <c r="C431" s="14" t="s">
        <v>1005</v>
      </c>
      <c r="E431" s="6" t="s">
        <v>1006</v>
      </c>
      <c r="F431" s="6" t="s">
        <v>313</v>
      </c>
      <c r="G431" s="6" t="s">
        <v>1003</v>
      </c>
      <c r="H431" s="6" t="s">
        <v>663</v>
      </c>
      <c r="I431" s="9" t="s">
        <v>1007</v>
      </c>
    </row>
    <row r="432" spans="1:9" ht="50" customHeight="1" x14ac:dyDescent="0.15">
      <c r="C432" s="14" t="s">
        <v>1186</v>
      </c>
      <c r="F432" s="6" t="s">
        <v>418</v>
      </c>
      <c r="G432" s="6" t="s">
        <v>419</v>
      </c>
      <c r="H432" s="6" t="s">
        <v>571</v>
      </c>
      <c r="I432" s="9" t="s">
        <v>1187</v>
      </c>
    </row>
    <row r="433" spans="3:9" ht="50" customHeight="1" x14ac:dyDescent="0.15">
      <c r="C433" s="14" t="s">
        <v>1193</v>
      </c>
      <c r="E433" s="6" t="s">
        <v>1194</v>
      </c>
      <c r="F433" s="6" t="s">
        <v>495</v>
      </c>
      <c r="G433" s="6" t="s">
        <v>419</v>
      </c>
      <c r="H433" s="6" t="s">
        <v>571</v>
      </c>
      <c r="I433" s="9" t="s">
        <v>1195</v>
      </c>
    </row>
    <row r="434" spans="3:9" ht="50" customHeight="1" x14ac:dyDescent="0.15">
      <c r="C434" s="14" t="s">
        <v>816</v>
      </c>
      <c r="E434" s="6" t="s">
        <v>817</v>
      </c>
      <c r="F434" s="6" t="s">
        <v>320</v>
      </c>
      <c r="G434" s="6" t="s">
        <v>314</v>
      </c>
      <c r="H434" s="6" t="s">
        <v>663</v>
      </c>
      <c r="I434" s="9" t="s">
        <v>818</v>
      </c>
    </row>
    <row r="435" spans="3:9" ht="50" customHeight="1" x14ac:dyDescent="0.15">
      <c r="C435" s="14" t="s">
        <v>812</v>
      </c>
      <c r="D435" s="14" t="s">
        <v>813</v>
      </c>
      <c r="E435" s="6" t="s">
        <v>814</v>
      </c>
      <c r="F435" s="6" t="s">
        <v>320</v>
      </c>
      <c r="G435" s="6" t="s">
        <v>314</v>
      </c>
      <c r="H435" s="6" t="s">
        <v>663</v>
      </c>
      <c r="I435" s="9" t="s">
        <v>815</v>
      </c>
    </row>
    <row r="436" spans="3:9" ht="50" customHeight="1" x14ac:dyDescent="0.15">
      <c r="C436" s="14" t="s">
        <v>1414</v>
      </c>
      <c r="D436" s="14" t="s">
        <v>498</v>
      </c>
      <c r="E436" s="6" t="s">
        <v>1415</v>
      </c>
      <c r="F436" s="6" t="s">
        <v>495</v>
      </c>
      <c r="G436" s="6" t="s">
        <v>1400</v>
      </c>
      <c r="H436" s="6" t="s">
        <v>1317</v>
      </c>
      <c r="I436" s="9" t="s">
        <v>1416</v>
      </c>
    </row>
    <row r="437" spans="3:9" ht="50" customHeight="1" x14ac:dyDescent="0.15">
      <c r="C437" s="14" t="s">
        <v>1425</v>
      </c>
      <c r="E437" s="6" t="s">
        <v>408</v>
      </c>
      <c r="F437" s="6" t="s">
        <v>402</v>
      </c>
      <c r="G437" s="6" t="s">
        <v>398</v>
      </c>
      <c r="H437" s="6" t="s">
        <v>1317</v>
      </c>
      <c r="I437" s="9" t="s">
        <v>1426</v>
      </c>
    </row>
    <row r="438" spans="3:9" ht="50" customHeight="1" x14ac:dyDescent="0.15">
      <c r="C438" s="14" t="s">
        <v>1175</v>
      </c>
      <c r="E438" s="6" t="s">
        <v>1176</v>
      </c>
      <c r="F438" s="6" t="s">
        <v>495</v>
      </c>
      <c r="G438" s="6" t="s">
        <v>419</v>
      </c>
      <c r="H438" s="6" t="s">
        <v>663</v>
      </c>
      <c r="I438" s="9" t="s">
        <v>1177</v>
      </c>
    </row>
    <row r="439" spans="3:9" ht="50" customHeight="1" x14ac:dyDescent="0.15">
      <c r="C439" s="14" t="s">
        <v>1175</v>
      </c>
      <c r="E439" s="6" t="s">
        <v>1191</v>
      </c>
      <c r="F439" s="6" t="s">
        <v>495</v>
      </c>
      <c r="G439" s="6" t="s">
        <v>419</v>
      </c>
      <c r="H439" s="6" t="s">
        <v>571</v>
      </c>
      <c r="I439" s="9" t="s">
        <v>1192</v>
      </c>
    </row>
    <row r="440" spans="3:9" ht="50" customHeight="1" x14ac:dyDescent="0.15">
      <c r="C440" s="14" t="s">
        <v>1175</v>
      </c>
      <c r="E440" s="6" t="s">
        <v>1176</v>
      </c>
      <c r="F440" s="6" t="s">
        <v>495</v>
      </c>
      <c r="G440" s="6" t="s">
        <v>419</v>
      </c>
      <c r="H440" s="6" t="s">
        <v>55</v>
      </c>
      <c r="I440" s="9" t="s">
        <v>1209</v>
      </c>
    </row>
    <row r="441" spans="3:9" ht="50" customHeight="1" x14ac:dyDescent="0.15">
      <c r="C441" s="14" t="s">
        <v>680</v>
      </c>
      <c r="E441" s="6" t="s">
        <v>621</v>
      </c>
      <c r="F441" s="6" t="s">
        <v>468</v>
      </c>
      <c r="G441" s="6" t="s">
        <v>88</v>
      </c>
      <c r="H441" s="6" t="s">
        <v>663</v>
      </c>
      <c r="I441" s="9" t="s">
        <v>681</v>
      </c>
    </row>
    <row r="442" spans="3:9" ht="50" customHeight="1" x14ac:dyDescent="0.15">
      <c r="C442" s="14" t="s">
        <v>1274</v>
      </c>
      <c r="D442" s="14" t="s">
        <v>1275</v>
      </c>
      <c r="E442" s="6" t="s">
        <v>908</v>
      </c>
      <c r="F442" s="6" t="s">
        <v>313</v>
      </c>
      <c r="G442" s="6" t="s">
        <v>895</v>
      </c>
      <c r="H442" s="6" t="s">
        <v>663</v>
      </c>
      <c r="I442" s="9" t="s">
        <v>909</v>
      </c>
    </row>
    <row r="443" spans="3:9" ht="50" customHeight="1" x14ac:dyDescent="0.15">
      <c r="C443" s="14" t="s">
        <v>1434</v>
      </c>
      <c r="D443" s="14" t="s">
        <v>1435</v>
      </c>
      <c r="F443" s="6" t="s">
        <v>104</v>
      </c>
      <c r="G443" s="6" t="s">
        <v>88</v>
      </c>
      <c r="H443" s="6" t="s">
        <v>1317</v>
      </c>
      <c r="I443" s="9" t="s">
        <v>1436</v>
      </c>
    </row>
    <row r="444" spans="3:9" ht="50" customHeight="1" x14ac:dyDescent="0.15">
      <c r="C444" s="14" t="s">
        <v>1178</v>
      </c>
      <c r="D444" s="14" t="s">
        <v>1179</v>
      </c>
      <c r="E444" s="6" t="s">
        <v>248</v>
      </c>
      <c r="F444" s="6" t="s">
        <v>495</v>
      </c>
      <c r="G444" s="6" t="s">
        <v>419</v>
      </c>
      <c r="H444" s="6" t="s">
        <v>663</v>
      </c>
      <c r="I444" s="9" t="s">
        <v>1180</v>
      </c>
    </row>
    <row r="445" spans="3:9" ht="50" customHeight="1" x14ac:dyDescent="0.15">
      <c r="C445" s="14" t="s">
        <v>897</v>
      </c>
      <c r="D445" s="14" t="s">
        <v>898</v>
      </c>
      <c r="E445" s="6" t="s">
        <v>1544</v>
      </c>
      <c r="F445" s="6" t="s">
        <v>320</v>
      </c>
      <c r="G445" s="6" t="s">
        <v>62</v>
      </c>
      <c r="H445" s="6" t="s">
        <v>1317</v>
      </c>
      <c r="I445" s="9" t="s">
        <v>1535</v>
      </c>
    </row>
    <row r="446" spans="3:9" ht="50" customHeight="1" x14ac:dyDescent="0.15">
      <c r="C446" s="14" t="s">
        <v>840</v>
      </c>
      <c r="E446" s="6" t="s">
        <v>841</v>
      </c>
      <c r="F446" s="6" t="s">
        <v>320</v>
      </c>
      <c r="G446" s="6" t="s">
        <v>314</v>
      </c>
      <c r="H446" s="6" t="s">
        <v>571</v>
      </c>
      <c r="I446" s="9" t="s">
        <v>842</v>
      </c>
    </row>
    <row r="447" spans="3:9" ht="50" customHeight="1" x14ac:dyDescent="0.15">
      <c r="C447" s="14" t="s">
        <v>1444</v>
      </c>
      <c r="D447" s="14" t="s">
        <v>1445</v>
      </c>
      <c r="E447" s="6" t="s">
        <v>1446</v>
      </c>
      <c r="F447" s="6" t="s">
        <v>1433</v>
      </c>
      <c r="G447" s="6" t="s">
        <v>88</v>
      </c>
      <c r="H447" s="6" t="s">
        <v>1317</v>
      </c>
      <c r="I447" s="9" t="s">
        <v>1447</v>
      </c>
    </row>
    <row r="448" spans="3:9" ht="50" customHeight="1" x14ac:dyDescent="0.15">
      <c r="C448" s="14" t="s">
        <v>1404</v>
      </c>
      <c r="E448" s="6" t="s">
        <v>1403</v>
      </c>
      <c r="F448" s="6" t="s">
        <v>418</v>
      </c>
      <c r="G448" s="6" t="s">
        <v>1400</v>
      </c>
      <c r="H448" s="6" t="s">
        <v>1317</v>
      </c>
      <c r="I448" s="9" t="s">
        <v>1405</v>
      </c>
    </row>
    <row r="449" spans="1:9" ht="50" customHeight="1" x14ac:dyDescent="0.15">
      <c r="B449" s="6" t="s">
        <v>1438</v>
      </c>
      <c r="C449" s="14" t="s">
        <v>1437</v>
      </c>
      <c r="E449" s="6" t="s">
        <v>219</v>
      </c>
      <c r="F449" s="6" t="s">
        <v>61</v>
      </c>
      <c r="G449" s="6" t="s">
        <v>88</v>
      </c>
      <c r="H449" s="6" t="s">
        <v>1317</v>
      </c>
      <c r="I449" s="9" t="s">
        <v>1439</v>
      </c>
    </row>
    <row r="450" spans="1:9" ht="50" customHeight="1" x14ac:dyDescent="0.15">
      <c r="C450" s="14" t="s">
        <v>1132</v>
      </c>
      <c r="E450" s="6" t="s">
        <v>408</v>
      </c>
      <c r="F450" s="6" t="s">
        <v>402</v>
      </c>
      <c r="G450" s="6" t="s">
        <v>398</v>
      </c>
      <c r="H450" s="6" t="s">
        <v>571</v>
      </c>
      <c r="I450" s="9" t="s">
        <v>1133</v>
      </c>
    </row>
    <row r="451" spans="1:9" ht="50" customHeight="1" x14ac:dyDescent="0.15">
      <c r="C451" s="14" t="s">
        <v>1207</v>
      </c>
      <c r="D451" s="6" t="s">
        <v>1409</v>
      </c>
      <c r="E451" s="6" t="s">
        <v>1403</v>
      </c>
      <c r="F451" s="6" t="s">
        <v>418</v>
      </c>
      <c r="G451" s="6" t="s">
        <v>1400</v>
      </c>
      <c r="H451" s="6" t="s">
        <v>1317</v>
      </c>
      <c r="I451" s="9" t="s">
        <v>1410</v>
      </c>
    </row>
    <row r="452" spans="1:9" ht="50" customHeight="1" x14ac:dyDescent="0.15">
      <c r="A452" s="6" t="s">
        <v>490</v>
      </c>
      <c r="B452" s="6" t="s">
        <v>1581</v>
      </c>
      <c r="C452" s="14" t="s">
        <v>506</v>
      </c>
      <c r="E452" s="6" t="s">
        <v>507</v>
      </c>
      <c r="F452" s="6" t="s">
        <v>418</v>
      </c>
      <c r="G452" s="6" t="s">
        <v>196</v>
      </c>
      <c r="H452" s="6" t="s">
        <v>1582</v>
      </c>
      <c r="I452" s="19" t="s">
        <v>1583</v>
      </c>
    </row>
    <row r="453" spans="1:9" ht="50" customHeight="1" x14ac:dyDescent="0.15">
      <c r="A453" s="17" t="s">
        <v>1584</v>
      </c>
      <c r="B453" s="17" t="s">
        <v>823</v>
      </c>
      <c r="C453" s="16" t="s">
        <v>1158</v>
      </c>
      <c r="F453" s="17" t="s">
        <v>418</v>
      </c>
      <c r="G453" s="17" t="s">
        <v>196</v>
      </c>
      <c r="H453" s="17" t="s">
        <v>1582</v>
      </c>
      <c r="I453" s="19" t="s">
        <v>1585</v>
      </c>
    </row>
    <row r="454" spans="1:9" ht="50" customHeight="1" x14ac:dyDescent="0.15">
      <c r="A454" s="17" t="s">
        <v>82</v>
      </c>
      <c r="B454" s="17" t="s">
        <v>83</v>
      </c>
      <c r="C454" s="16" t="s">
        <v>275</v>
      </c>
      <c r="F454" s="17" t="s">
        <v>418</v>
      </c>
      <c r="G454" s="17" t="s">
        <v>196</v>
      </c>
      <c r="H454" s="17" t="s">
        <v>1582</v>
      </c>
      <c r="I454" s="20" t="s">
        <v>1586</v>
      </c>
    </row>
    <row r="455" spans="1:9" ht="50" customHeight="1" x14ac:dyDescent="0.15">
      <c r="A455" s="17" t="s">
        <v>490</v>
      </c>
      <c r="B455" s="17" t="s">
        <v>1581</v>
      </c>
      <c r="C455" s="16" t="s">
        <v>796</v>
      </c>
      <c r="D455" s="16" t="s">
        <v>1587</v>
      </c>
      <c r="E455" s="17" t="s">
        <v>642</v>
      </c>
      <c r="F455" s="17" t="s">
        <v>495</v>
      </c>
      <c r="G455" s="17" t="s">
        <v>196</v>
      </c>
      <c r="H455" s="17" t="s">
        <v>1582</v>
      </c>
      <c r="I455" s="20" t="s">
        <v>1588</v>
      </c>
    </row>
    <row r="456" spans="1:9" ht="50" customHeight="1" x14ac:dyDescent="0.15">
      <c r="A456" s="17" t="s">
        <v>1589</v>
      </c>
      <c r="B456" s="17" t="s">
        <v>1590</v>
      </c>
      <c r="C456" s="16" t="s">
        <v>1591</v>
      </c>
      <c r="F456" s="17" t="s">
        <v>495</v>
      </c>
      <c r="G456" s="17" t="s">
        <v>196</v>
      </c>
      <c r="H456" s="17" t="s">
        <v>1582</v>
      </c>
      <c r="I456" s="19" t="s">
        <v>1592</v>
      </c>
    </row>
    <row r="457" spans="1:9" ht="50" customHeight="1" x14ac:dyDescent="0.15">
      <c r="A457" s="17" t="s">
        <v>482</v>
      </c>
      <c r="B457" s="17" t="s">
        <v>483</v>
      </c>
      <c r="C457" s="16" t="s">
        <v>1593</v>
      </c>
      <c r="F457" s="17" t="s">
        <v>495</v>
      </c>
      <c r="G457" s="17" t="s">
        <v>196</v>
      </c>
      <c r="H457" s="17" t="s">
        <v>1582</v>
      </c>
      <c r="I457" s="19" t="s">
        <v>1594</v>
      </c>
    </row>
    <row r="458" spans="1:9" ht="50" customHeight="1" x14ac:dyDescent="0.15">
      <c r="A458" s="17" t="s">
        <v>490</v>
      </c>
      <c r="B458" s="17" t="s">
        <v>1581</v>
      </c>
      <c r="C458" s="16" t="s">
        <v>1595</v>
      </c>
      <c r="E458" s="17" t="s">
        <v>1596</v>
      </c>
      <c r="F458" s="17" t="s">
        <v>320</v>
      </c>
      <c r="G458" s="17" t="s">
        <v>314</v>
      </c>
      <c r="H458" s="17" t="s">
        <v>1582</v>
      </c>
      <c r="I458" s="20" t="s">
        <v>1597</v>
      </c>
    </row>
    <row r="459" spans="1:9" ht="50" customHeight="1" x14ac:dyDescent="0.15">
      <c r="C459" s="16" t="s">
        <v>1598</v>
      </c>
      <c r="D459" s="16" t="s">
        <v>498</v>
      </c>
      <c r="E459" s="17" t="s">
        <v>1599</v>
      </c>
      <c r="F459" s="17" t="s">
        <v>320</v>
      </c>
      <c r="G459" s="17" t="s">
        <v>314</v>
      </c>
      <c r="H459" s="17" t="s">
        <v>1582</v>
      </c>
      <c r="I459" s="19" t="s">
        <v>1600</v>
      </c>
    </row>
    <row r="460" spans="1:9" ht="50" customHeight="1" x14ac:dyDescent="0.15">
      <c r="A460" s="17" t="s">
        <v>309</v>
      </c>
      <c r="B460" s="17" t="s">
        <v>1601</v>
      </c>
      <c r="C460" s="16" t="s">
        <v>1602</v>
      </c>
      <c r="E460" s="17" t="s">
        <v>1596</v>
      </c>
      <c r="F460" s="17" t="s">
        <v>320</v>
      </c>
      <c r="G460" s="17" t="s">
        <v>314</v>
      </c>
      <c r="H460" s="17" t="s">
        <v>1582</v>
      </c>
      <c r="I460" s="19" t="s">
        <v>1603</v>
      </c>
    </row>
    <row r="461" spans="1:9" ht="50" customHeight="1" x14ac:dyDescent="0.15">
      <c r="A461" s="17" t="s">
        <v>366</v>
      </c>
      <c r="B461" s="17" t="s">
        <v>1604</v>
      </c>
      <c r="C461" s="16" t="s">
        <v>368</v>
      </c>
      <c r="D461" s="16" t="s">
        <v>1605</v>
      </c>
      <c r="E461" s="17" t="s">
        <v>1606</v>
      </c>
      <c r="F461" s="17" t="s">
        <v>331</v>
      </c>
      <c r="G461" s="17" t="s">
        <v>314</v>
      </c>
      <c r="H461" s="17" t="s">
        <v>1582</v>
      </c>
      <c r="I461" s="19" t="s">
        <v>1607</v>
      </c>
    </row>
    <row r="462" spans="1:9" ht="50" customHeight="1" x14ac:dyDescent="0.15">
      <c r="A462" s="17" t="s">
        <v>910</v>
      </c>
      <c r="B462" s="17" t="s">
        <v>1608</v>
      </c>
      <c r="C462" s="16" t="s">
        <v>1609</v>
      </c>
      <c r="E462" s="17" t="s">
        <v>1596</v>
      </c>
      <c r="F462" s="17" t="s">
        <v>331</v>
      </c>
      <c r="G462" s="17" t="s">
        <v>314</v>
      </c>
      <c r="H462" s="17" t="s">
        <v>1582</v>
      </c>
      <c r="I462" s="19" t="s">
        <v>1610</v>
      </c>
    </row>
    <row r="463" spans="1:9" ht="50" customHeight="1" x14ac:dyDescent="0.15">
      <c r="A463" s="17" t="s">
        <v>1611</v>
      </c>
      <c r="B463" s="17" t="s">
        <v>1612</v>
      </c>
      <c r="C463" s="16" t="s">
        <v>1613</v>
      </c>
      <c r="E463" s="17" t="s">
        <v>167</v>
      </c>
      <c r="F463" s="17" t="s">
        <v>61</v>
      </c>
      <c r="G463" s="17" t="s">
        <v>314</v>
      </c>
      <c r="H463" s="17" t="s">
        <v>1582</v>
      </c>
      <c r="I463" s="19" t="s">
        <v>1614</v>
      </c>
    </row>
    <row r="464" spans="1:9" ht="50" customHeight="1" x14ac:dyDescent="0.15">
      <c r="A464" s="17" t="s">
        <v>714</v>
      </c>
      <c r="B464" s="17" t="s">
        <v>1615</v>
      </c>
      <c r="C464" s="16" t="s">
        <v>1616</v>
      </c>
      <c r="F464" s="17" t="s">
        <v>61</v>
      </c>
      <c r="G464" s="17" t="s">
        <v>314</v>
      </c>
      <c r="H464" s="17" t="s">
        <v>1582</v>
      </c>
      <c r="I464" s="19" t="s">
        <v>1617</v>
      </c>
    </row>
    <row r="465" spans="1:9" ht="50" customHeight="1" x14ac:dyDescent="0.15">
      <c r="A465" s="17" t="s">
        <v>394</v>
      </c>
      <c r="B465" s="17" t="s">
        <v>1618</v>
      </c>
      <c r="C465" s="16" t="s">
        <v>396</v>
      </c>
      <c r="D465" s="16" t="s">
        <v>1619</v>
      </c>
      <c r="F465" s="17" t="s">
        <v>104</v>
      </c>
      <c r="G465" s="17" t="s">
        <v>174</v>
      </c>
      <c r="H465" s="17" t="s">
        <v>1582</v>
      </c>
      <c r="I465" s="19" t="s">
        <v>1620</v>
      </c>
    </row>
    <row r="466" spans="1:9" ht="50" customHeight="1" x14ac:dyDescent="0.15">
      <c r="A466" s="17" t="s">
        <v>89</v>
      </c>
      <c r="B466" s="17" t="s">
        <v>90</v>
      </c>
      <c r="C466" s="16" t="s">
        <v>1621</v>
      </c>
      <c r="F466" s="17" t="s">
        <v>468</v>
      </c>
      <c r="G466" s="17" t="s">
        <v>174</v>
      </c>
      <c r="H466" s="17" t="s">
        <v>1582</v>
      </c>
      <c r="I466" s="19" t="s">
        <v>1622</v>
      </c>
    </row>
    <row r="467" spans="1:9" ht="50" customHeight="1" x14ac:dyDescent="0.15">
      <c r="A467" s="17" t="s">
        <v>1623</v>
      </c>
      <c r="B467" s="17" t="s">
        <v>1624</v>
      </c>
      <c r="C467" s="16" t="s">
        <v>1625</v>
      </c>
      <c r="D467" s="16" t="s">
        <v>1626</v>
      </c>
      <c r="F467" s="17" t="s">
        <v>468</v>
      </c>
      <c r="G467" s="17" t="s">
        <v>174</v>
      </c>
      <c r="H467" s="17" t="s">
        <v>1582</v>
      </c>
      <c r="I467" s="19" t="s">
        <v>1627</v>
      </c>
    </row>
    <row r="468" spans="1:9" ht="50" customHeight="1" x14ac:dyDescent="0.15">
      <c r="A468" s="17" t="s">
        <v>462</v>
      </c>
      <c r="B468" s="17" t="s">
        <v>1628</v>
      </c>
      <c r="C468" s="16" t="s">
        <v>1629</v>
      </c>
      <c r="D468" s="16" t="s">
        <v>1630</v>
      </c>
      <c r="F468" s="17" t="s">
        <v>468</v>
      </c>
      <c r="G468" s="17" t="s">
        <v>174</v>
      </c>
      <c r="H468" s="17" t="s">
        <v>1582</v>
      </c>
      <c r="I468" s="19" t="s">
        <v>1631</v>
      </c>
    </row>
    <row r="469" spans="1:9" ht="50" customHeight="1" x14ac:dyDescent="0.15">
      <c r="A469" s="17" t="s">
        <v>298</v>
      </c>
      <c r="B469" s="17" t="s">
        <v>1632</v>
      </c>
      <c r="C469" s="16" t="s">
        <v>1102</v>
      </c>
      <c r="E469" s="17" t="s">
        <v>67</v>
      </c>
      <c r="F469" s="17" t="s">
        <v>402</v>
      </c>
      <c r="G469" s="17" t="s">
        <v>92</v>
      </c>
      <c r="H469" s="17" t="s">
        <v>1582</v>
      </c>
      <c r="I469" s="18" t="s">
        <v>1633</v>
      </c>
    </row>
    <row r="470" spans="1:9" ht="50" customHeight="1" x14ac:dyDescent="0.15">
      <c r="A470" s="17" t="s">
        <v>361</v>
      </c>
      <c r="B470" s="17" t="s">
        <v>1634</v>
      </c>
      <c r="C470" s="16" t="s">
        <v>57</v>
      </c>
      <c r="D470" s="16" t="s">
        <v>1635</v>
      </c>
      <c r="E470" s="17" t="s">
        <v>223</v>
      </c>
      <c r="F470" s="17" t="s">
        <v>402</v>
      </c>
      <c r="G470" s="17" t="s">
        <v>92</v>
      </c>
      <c r="H470" s="17" t="s">
        <v>1582</v>
      </c>
      <c r="I470" s="19" t="s">
        <v>1636</v>
      </c>
    </row>
    <row r="471" spans="1:9" ht="50" customHeight="1" x14ac:dyDescent="0.15">
      <c r="A471" s="17" t="s">
        <v>1637</v>
      </c>
      <c r="B471" s="17" t="s">
        <v>711</v>
      </c>
      <c r="C471" s="16" t="s">
        <v>1638</v>
      </c>
      <c r="E471" s="17" t="s">
        <v>1639</v>
      </c>
      <c r="F471" s="17" t="s">
        <v>402</v>
      </c>
      <c r="G471" s="17" t="s">
        <v>92</v>
      </c>
      <c r="H471" s="17" t="s">
        <v>1582</v>
      </c>
      <c r="I471" s="18" t="s">
        <v>1640</v>
      </c>
    </row>
    <row r="472" spans="1:9" ht="50" customHeight="1" x14ac:dyDescent="0.15">
      <c r="A472" s="17" t="s">
        <v>263</v>
      </c>
      <c r="B472" s="17" t="s">
        <v>184</v>
      </c>
      <c r="C472" s="16" t="s">
        <v>1641</v>
      </c>
      <c r="E472" s="17" t="s">
        <v>91</v>
      </c>
      <c r="F472" s="17" t="s">
        <v>78</v>
      </c>
      <c r="G472" s="17" t="s">
        <v>92</v>
      </c>
      <c r="H472" s="17" t="s">
        <v>1582</v>
      </c>
      <c r="I472" s="18" t="s">
        <v>1642</v>
      </c>
    </row>
    <row r="473" spans="1:9" ht="50" customHeight="1" x14ac:dyDescent="0.15">
      <c r="A473" s="17" t="s">
        <v>438</v>
      </c>
      <c r="B473" s="17" t="s">
        <v>255</v>
      </c>
      <c r="C473" s="16" t="s">
        <v>439</v>
      </c>
      <c r="E473" s="17" t="s">
        <v>440</v>
      </c>
      <c r="F473" s="17" t="s">
        <v>78</v>
      </c>
      <c r="G473" s="17" t="s">
        <v>92</v>
      </c>
      <c r="H473" s="17" t="s">
        <v>1582</v>
      </c>
      <c r="I473" s="18" t="s">
        <v>1643</v>
      </c>
    </row>
    <row r="474" spans="1:9" ht="50" customHeight="1" x14ac:dyDescent="0.15">
      <c r="A474" s="6" t="s">
        <v>65</v>
      </c>
      <c r="B474" s="6" t="s">
        <v>1644</v>
      </c>
      <c r="C474" s="14" t="s">
        <v>1065</v>
      </c>
      <c r="D474" s="14" t="s">
        <v>1645</v>
      </c>
      <c r="E474" s="6" t="s">
        <v>223</v>
      </c>
      <c r="F474" s="6" t="s">
        <v>418</v>
      </c>
      <c r="G474" s="6" t="s">
        <v>234</v>
      </c>
      <c r="H474" s="6" t="s">
        <v>1582</v>
      </c>
      <c r="I474" s="19" t="s">
        <v>1646</v>
      </c>
    </row>
    <row r="475" spans="1:9" ht="50" customHeight="1" x14ac:dyDescent="0.15">
      <c r="A475" s="17" t="s">
        <v>1647</v>
      </c>
      <c r="C475" s="16" t="s">
        <v>1648</v>
      </c>
      <c r="E475" s="17" t="s">
        <v>1649</v>
      </c>
      <c r="F475" s="17" t="s">
        <v>418</v>
      </c>
      <c r="G475" s="17" t="s">
        <v>234</v>
      </c>
      <c r="H475" s="17" t="s">
        <v>1582</v>
      </c>
      <c r="I475" s="18" t="s">
        <v>1650</v>
      </c>
    </row>
    <row r="476" spans="1:9" ht="50" customHeight="1" x14ac:dyDescent="0.15">
      <c r="A476" s="17" t="s">
        <v>438</v>
      </c>
      <c r="B476" s="17" t="s">
        <v>255</v>
      </c>
      <c r="C476" s="16" t="s">
        <v>1651</v>
      </c>
      <c r="F476" s="17" t="s">
        <v>418</v>
      </c>
      <c r="G476" s="17" t="s">
        <v>234</v>
      </c>
      <c r="H476" s="17" t="s">
        <v>1582</v>
      </c>
      <c r="I476" s="18" t="s">
        <v>1652</v>
      </c>
    </row>
    <row r="477" spans="1:9" ht="50" customHeight="1" x14ac:dyDescent="0.15">
      <c r="A477" s="17" t="s">
        <v>1653</v>
      </c>
      <c r="B477" s="17" t="s">
        <v>390</v>
      </c>
      <c r="C477" s="16" t="s">
        <v>1654</v>
      </c>
      <c r="F477" s="17" t="s">
        <v>495</v>
      </c>
      <c r="G477" s="17" t="s">
        <v>234</v>
      </c>
      <c r="H477" s="17" t="s">
        <v>1582</v>
      </c>
      <c r="I477" s="18" t="s">
        <v>1655</v>
      </c>
    </row>
    <row r="478" spans="1:9" ht="50" customHeight="1" x14ac:dyDescent="0.15">
      <c r="A478" s="17" t="s">
        <v>1656</v>
      </c>
      <c r="B478" s="17" t="s">
        <v>1657</v>
      </c>
      <c r="C478" s="16" t="s">
        <v>268</v>
      </c>
      <c r="D478" s="16" t="s">
        <v>1658</v>
      </c>
      <c r="E478" s="17" t="s">
        <v>654</v>
      </c>
      <c r="F478" s="17" t="s">
        <v>495</v>
      </c>
      <c r="G478" s="17" t="s">
        <v>234</v>
      </c>
      <c r="H478" s="17" t="s">
        <v>1582</v>
      </c>
      <c r="I478" s="18" t="s">
        <v>1659</v>
      </c>
    </row>
    <row r="479" spans="1:9" ht="50" customHeight="1" x14ac:dyDescent="0.15">
      <c r="A479" s="16" t="s">
        <v>1507</v>
      </c>
      <c r="B479" s="17" t="s">
        <v>1660</v>
      </c>
      <c r="C479" s="16" t="s">
        <v>497</v>
      </c>
      <c r="F479" s="17" t="s">
        <v>495</v>
      </c>
      <c r="G479" s="17" t="s">
        <v>234</v>
      </c>
      <c r="H479" s="17" t="s">
        <v>1582</v>
      </c>
      <c r="I479" s="18" t="s">
        <v>1661</v>
      </c>
    </row>
    <row r="480" spans="1:9" ht="50" customHeight="1" x14ac:dyDescent="0.15">
      <c r="A480" s="17" t="s">
        <v>394</v>
      </c>
      <c r="B480" s="17" t="s">
        <v>1618</v>
      </c>
      <c r="C480" s="16" t="s">
        <v>396</v>
      </c>
      <c r="D480" s="16" t="s">
        <v>1662</v>
      </c>
      <c r="F480" s="17" t="s">
        <v>104</v>
      </c>
      <c r="G480" s="17" t="s">
        <v>344</v>
      </c>
      <c r="H480" s="17" t="s">
        <v>1582</v>
      </c>
      <c r="I480" s="18" t="s">
        <v>1663</v>
      </c>
    </row>
    <row r="481" spans="1:9" ht="50" customHeight="1" x14ac:dyDescent="0.15">
      <c r="A481" s="17" t="s">
        <v>1664</v>
      </c>
      <c r="B481" s="17" t="s">
        <v>483</v>
      </c>
      <c r="C481" s="16" t="s">
        <v>1665</v>
      </c>
      <c r="D481" s="16" t="s">
        <v>1666</v>
      </c>
      <c r="E481" s="17" t="s">
        <v>1596</v>
      </c>
      <c r="F481" s="17" t="s">
        <v>320</v>
      </c>
      <c r="G481" s="17" t="s">
        <v>344</v>
      </c>
      <c r="H481" s="17" t="s">
        <v>1582</v>
      </c>
      <c r="I481" s="18" t="s">
        <v>1667</v>
      </c>
    </row>
    <row r="482" spans="1:9" ht="50" customHeight="1" x14ac:dyDescent="0.15">
      <c r="A482" s="17" t="s">
        <v>1668</v>
      </c>
      <c r="B482" s="17" t="s">
        <v>1669</v>
      </c>
      <c r="C482" s="16" t="s">
        <v>1670</v>
      </c>
      <c r="E482" s="17" t="s">
        <v>1671</v>
      </c>
      <c r="F482" s="17" t="s">
        <v>320</v>
      </c>
      <c r="G482" s="17" t="s">
        <v>344</v>
      </c>
      <c r="H482" s="17" t="s">
        <v>1582</v>
      </c>
      <c r="I482" s="18" t="s">
        <v>1672</v>
      </c>
    </row>
    <row r="483" spans="1:9" ht="50" customHeight="1" x14ac:dyDescent="0.15">
      <c r="A483" s="17" t="s">
        <v>1673</v>
      </c>
      <c r="B483" s="17" t="s">
        <v>1674</v>
      </c>
      <c r="C483" s="16" t="s">
        <v>1675</v>
      </c>
      <c r="F483" s="17" t="s">
        <v>331</v>
      </c>
      <c r="G483" s="17" t="s">
        <v>344</v>
      </c>
      <c r="H483" s="17" t="s">
        <v>1582</v>
      </c>
      <c r="I483" s="18" t="s">
        <v>1679</v>
      </c>
    </row>
    <row r="484" spans="1:9" ht="50" customHeight="1" x14ac:dyDescent="0.15">
      <c r="A484" s="17" t="s">
        <v>1676</v>
      </c>
      <c r="B484" s="17" t="s">
        <v>1677</v>
      </c>
      <c r="C484" s="16" t="s">
        <v>1678</v>
      </c>
      <c r="F484" s="17" t="s">
        <v>331</v>
      </c>
      <c r="G484" s="17" t="s">
        <v>344</v>
      </c>
      <c r="H484" s="17" t="s">
        <v>1582</v>
      </c>
      <c r="I484" s="18" t="s">
        <v>1679</v>
      </c>
    </row>
    <row r="485" spans="1:9" ht="50" customHeight="1" x14ac:dyDescent="0.15">
      <c r="A485" s="17" t="s">
        <v>125</v>
      </c>
      <c r="B485" s="17" t="s">
        <v>1680</v>
      </c>
      <c r="C485" s="16" t="s">
        <v>130</v>
      </c>
      <c r="D485" s="16" t="s">
        <v>1091</v>
      </c>
      <c r="F485" s="17" t="s">
        <v>61</v>
      </c>
      <c r="G485" s="17" t="s">
        <v>344</v>
      </c>
      <c r="H485" s="17" t="s">
        <v>1582</v>
      </c>
      <c r="I485" s="18" t="s">
        <v>1681</v>
      </c>
    </row>
    <row r="486" spans="1:9" ht="50" customHeight="1" x14ac:dyDescent="0.15">
      <c r="A486" s="17" t="s">
        <v>59</v>
      </c>
      <c r="B486" s="17" t="s">
        <v>267</v>
      </c>
      <c r="C486" s="16" t="s">
        <v>57</v>
      </c>
      <c r="D486" s="16" t="s">
        <v>58</v>
      </c>
      <c r="F486" s="17" t="s">
        <v>61</v>
      </c>
      <c r="G486" s="17" t="s">
        <v>344</v>
      </c>
      <c r="H486" s="17" t="s">
        <v>1582</v>
      </c>
      <c r="I486" s="18" t="s">
        <v>1682</v>
      </c>
    </row>
    <row r="487" spans="1:9" ht="50" customHeight="1" x14ac:dyDescent="0.15">
      <c r="A487" s="17" t="s">
        <v>755</v>
      </c>
      <c r="B487" s="17" t="s">
        <v>1683</v>
      </c>
      <c r="C487" s="16" t="s">
        <v>1684</v>
      </c>
      <c r="D487" s="16" t="s">
        <v>493</v>
      </c>
      <c r="F487" s="17" t="s">
        <v>468</v>
      </c>
      <c r="G487" s="17" t="s">
        <v>178</v>
      </c>
      <c r="H487" s="17" t="s">
        <v>1582</v>
      </c>
      <c r="I487" s="18" t="s">
        <v>1685</v>
      </c>
    </row>
    <row r="488" spans="1:9" ht="50" customHeight="1" x14ac:dyDescent="0.15">
      <c r="A488" s="17" t="s">
        <v>1686</v>
      </c>
      <c r="B488" s="17" t="s">
        <v>1687</v>
      </c>
      <c r="C488" s="16" t="s">
        <v>1688</v>
      </c>
      <c r="F488" s="17" t="s">
        <v>468</v>
      </c>
      <c r="G488" s="17" t="s">
        <v>178</v>
      </c>
      <c r="H488" s="17" t="s">
        <v>1582</v>
      </c>
      <c r="I488" s="18" t="s">
        <v>1689</v>
      </c>
    </row>
    <row r="489" spans="1:9" ht="50" customHeight="1" x14ac:dyDescent="0.15">
      <c r="A489" s="17" t="s">
        <v>146</v>
      </c>
      <c r="B489" s="17" t="s">
        <v>147</v>
      </c>
      <c r="C489" s="16" t="s">
        <v>641</v>
      </c>
      <c r="D489" s="16" t="s">
        <v>1690</v>
      </c>
      <c r="E489" s="17" t="s">
        <v>223</v>
      </c>
      <c r="F489" s="17" t="s">
        <v>402</v>
      </c>
      <c r="G489" s="17" t="s">
        <v>109</v>
      </c>
      <c r="H489" s="17" t="s">
        <v>1582</v>
      </c>
      <c r="I489" s="18" t="s">
        <v>1691</v>
      </c>
    </row>
    <row r="490" spans="1:9" ht="50" customHeight="1" x14ac:dyDescent="0.15">
      <c r="A490" s="17" t="s">
        <v>1692</v>
      </c>
      <c r="C490" s="16" t="s">
        <v>1693</v>
      </c>
      <c r="E490" s="17" t="s">
        <v>1694</v>
      </c>
      <c r="F490" s="17" t="s">
        <v>402</v>
      </c>
      <c r="G490" s="17" t="s">
        <v>109</v>
      </c>
      <c r="H490" s="17" t="s">
        <v>1582</v>
      </c>
      <c r="I490" s="18" t="s">
        <v>1695</v>
      </c>
    </row>
    <row r="491" spans="1:9" ht="50" customHeight="1" x14ac:dyDescent="0.15">
      <c r="A491" s="17" t="s">
        <v>973</v>
      </c>
      <c r="B491" s="17" t="s">
        <v>1696</v>
      </c>
      <c r="C491" s="16" t="s">
        <v>1279</v>
      </c>
      <c r="E491" s="17" t="s">
        <v>91</v>
      </c>
      <c r="F491" s="17" t="s">
        <v>402</v>
      </c>
      <c r="G491" s="17" t="s">
        <v>109</v>
      </c>
      <c r="H491" s="17" t="s">
        <v>1582</v>
      </c>
      <c r="I491" s="18" t="s">
        <v>1697</v>
      </c>
    </row>
    <row r="492" spans="1:9" ht="50" customHeight="1" x14ac:dyDescent="0.15">
      <c r="A492" s="17" t="s">
        <v>89</v>
      </c>
      <c r="B492" s="17" t="s">
        <v>90</v>
      </c>
      <c r="C492" s="16" t="s">
        <v>1698</v>
      </c>
      <c r="D492" s="16" t="s">
        <v>1699</v>
      </c>
      <c r="E492" s="17" t="s">
        <v>288</v>
      </c>
      <c r="F492" s="17" t="s">
        <v>78</v>
      </c>
      <c r="G492" s="17" t="s">
        <v>109</v>
      </c>
      <c r="H492" s="17" t="s">
        <v>1582</v>
      </c>
      <c r="I492" s="18" t="s">
        <v>1700</v>
      </c>
    </row>
    <row r="493" spans="1:9" ht="50" customHeight="1" x14ac:dyDescent="0.15">
      <c r="A493" s="17" t="s">
        <v>59</v>
      </c>
      <c r="B493" s="17" t="s">
        <v>1701</v>
      </c>
      <c r="C493" s="16" t="s">
        <v>1702</v>
      </c>
      <c r="E493" s="17" t="s">
        <v>1703</v>
      </c>
      <c r="F493" s="17" t="s">
        <v>78</v>
      </c>
      <c r="G493" s="17" t="s">
        <v>109</v>
      </c>
      <c r="H493" s="17" t="s">
        <v>1582</v>
      </c>
      <c r="I493" s="18" t="s">
        <v>1704</v>
      </c>
    </row>
    <row r="494" spans="1:9" ht="50" customHeight="1" x14ac:dyDescent="0.15">
      <c r="A494" s="17" t="s">
        <v>304</v>
      </c>
      <c r="B494" s="17" t="s">
        <v>509</v>
      </c>
      <c r="C494" s="16" t="s">
        <v>306</v>
      </c>
      <c r="E494" s="17" t="s">
        <v>223</v>
      </c>
      <c r="F494" s="17" t="s">
        <v>70</v>
      </c>
      <c r="G494" s="17" t="s">
        <v>1705</v>
      </c>
      <c r="H494" s="17" t="s">
        <v>1582</v>
      </c>
      <c r="I494" s="18" t="s">
        <v>1706</v>
      </c>
    </row>
    <row r="495" spans="1:9" ht="50" customHeight="1" x14ac:dyDescent="0.15">
      <c r="A495" s="17" t="s">
        <v>1474</v>
      </c>
      <c r="B495" s="17" t="s">
        <v>232</v>
      </c>
      <c r="C495" s="16" t="s">
        <v>1473</v>
      </c>
      <c r="D495" s="16" t="s">
        <v>1707</v>
      </c>
      <c r="F495" s="17" t="s">
        <v>70</v>
      </c>
      <c r="G495" s="17" t="s">
        <v>1705</v>
      </c>
      <c r="H495" s="17" t="s">
        <v>1582</v>
      </c>
      <c r="I495" s="18" t="s">
        <v>1708</v>
      </c>
    </row>
    <row r="496" spans="1:9" ht="50" customHeight="1" x14ac:dyDescent="0.15">
      <c r="A496" s="17" t="s">
        <v>498</v>
      </c>
      <c r="B496" s="17"/>
      <c r="C496" s="16" t="s">
        <v>1709</v>
      </c>
      <c r="D496" s="16" t="s">
        <v>1710</v>
      </c>
      <c r="E496" s="17" t="s">
        <v>948</v>
      </c>
      <c r="F496" s="17" t="s">
        <v>70</v>
      </c>
      <c r="G496" s="17" t="s">
        <v>1705</v>
      </c>
      <c r="H496" s="17" t="s">
        <v>1582</v>
      </c>
      <c r="I496" s="18" t="s">
        <v>1711</v>
      </c>
    </row>
    <row r="497" spans="1:9" ht="50" customHeight="1" x14ac:dyDescent="0.15">
      <c r="A497" s="17" t="s">
        <v>361</v>
      </c>
      <c r="B497" s="17" t="s">
        <v>1634</v>
      </c>
      <c r="C497" s="16" t="s">
        <v>1712</v>
      </c>
      <c r="D497" s="16" t="s">
        <v>1699</v>
      </c>
      <c r="E497" s="17" t="s">
        <v>288</v>
      </c>
      <c r="F497" s="17" t="s">
        <v>78</v>
      </c>
      <c r="G497" s="17" t="s">
        <v>1705</v>
      </c>
      <c r="H497" s="17" t="s">
        <v>1582</v>
      </c>
      <c r="I497" s="18" t="s">
        <v>1713</v>
      </c>
    </row>
    <row r="498" spans="1:9" ht="50" customHeight="1" x14ac:dyDescent="0.15">
      <c r="A498" s="17" t="s">
        <v>175</v>
      </c>
      <c r="B498" s="17" t="s">
        <v>176</v>
      </c>
      <c r="C498" s="16" t="s">
        <v>1714</v>
      </c>
      <c r="F498" s="17" t="s">
        <v>78</v>
      </c>
      <c r="G498" s="17" t="s">
        <v>1705</v>
      </c>
      <c r="H498" s="17" t="s">
        <v>1582</v>
      </c>
      <c r="I498" s="18" t="s">
        <v>1715</v>
      </c>
    </row>
    <row r="499" spans="1:9" ht="50" customHeight="1" x14ac:dyDescent="0.15">
      <c r="A499" s="17" t="s">
        <v>1716</v>
      </c>
      <c r="B499" s="17" t="s">
        <v>1677</v>
      </c>
      <c r="C499" s="16" t="s">
        <v>1717</v>
      </c>
      <c r="D499" s="16" t="s">
        <v>1718</v>
      </c>
      <c r="F499" s="17" t="s">
        <v>1433</v>
      </c>
      <c r="G499" s="17" t="s">
        <v>1705</v>
      </c>
      <c r="H499" s="17" t="s">
        <v>1582</v>
      </c>
      <c r="I499" s="18" t="s">
        <v>1719</v>
      </c>
    </row>
    <row r="500" spans="1:9" ht="50" customHeight="1" x14ac:dyDescent="0.15">
      <c r="A500" s="17" t="s">
        <v>125</v>
      </c>
      <c r="B500" s="17" t="s">
        <v>1680</v>
      </c>
      <c r="C500" s="16" t="s">
        <v>1720</v>
      </c>
      <c r="D500" s="16" t="s">
        <v>1721</v>
      </c>
      <c r="F500" s="17" t="s">
        <v>61</v>
      </c>
      <c r="G500" s="17" t="s">
        <v>1705</v>
      </c>
      <c r="H500" s="17" t="s">
        <v>1582</v>
      </c>
      <c r="I500" s="18" t="s">
        <v>1722</v>
      </c>
    </row>
    <row r="501" spans="1:9" ht="50" customHeight="1" x14ac:dyDescent="0.15">
      <c r="A501" s="17" t="s">
        <v>438</v>
      </c>
      <c r="B501" s="17" t="s">
        <v>255</v>
      </c>
      <c r="C501" s="16" t="s">
        <v>1723</v>
      </c>
      <c r="F501" s="17" t="s">
        <v>61</v>
      </c>
      <c r="G501" s="17" t="s">
        <v>1705</v>
      </c>
      <c r="H501" s="17" t="s">
        <v>1582</v>
      </c>
      <c r="I501" s="18" t="s">
        <v>1724</v>
      </c>
    </row>
    <row r="502" spans="1:9" ht="50" customHeight="1" x14ac:dyDescent="0.15">
      <c r="A502" s="17" t="s">
        <v>59</v>
      </c>
      <c r="B502" s="17" t="s">
        <v>267</v>
      </c>
      <c r="C502" s="16" t="s">
        <v>1725</v>
      </c>
      <c r="F502" s="17" t="s">
        <v>468</v>
      </c>
      <c r="G502" s="17" t="s">
        <v>1705</v>
      </c>
      <c r="H502" s="17" t="s">
        <v>1582</v>
      </c>
      <c r="I502" s="18" t="s">
        <v>1726</v>
      </c>
    </row>
    <row r="503" spans="1:9" ht="50" customHeight="1" x14ac:dyDescent="0.15">
      <c r="A503" s="17" t="s">
        <v>779</v>
      </c>
      <c r="B503" s="17" t="s">
        <v>1727</v>
      </c>
      <c r="C503" s="16" t="s">
        <v>781</v>
      </c>
      <c r="F503" s="17" t="s">
        <v>468</v>
      </c>
      <c r="G503" s="17" t="s">
        <v>1705</v>
      </c>
      <c r="H503" s="17" t="s">
        <v>1582</v>
      </c>
      <c r="I503" s="18" t="s">
        <v>1728</v>
      </c>
    </row>
    <row r="504" spans="1:9" ht="50" customHeight="1" x14ac:dyDescent="0.15">
      <c r="A504" s="17" t="s">
        <v>482</v>
      </c>
      <c r="B504" s="17" t="s">
        <v>483</v>
      </c>
      <c r="C504" s="16" t="s">
        <v>1729</v>
      </c>
      <c r="F504" s="17" t="s">
        <v>418</v>
      </c>
      <c r="G504" s="17" t="s">
        <v>1730</v>
      </c>
      <c r="H504" s="17" t="s">
        <v>1582</v>
      </c>
      <c r="I504" s="18" t="s">
        <v>1731</v>
      </c>
    </row>
    <row r="505" spans="1:9" ht="50" customHeight="1" x14ac:dyDescent="0.15">
      <c r="A505" s="17" t="s">
        <v>956</v>
      </c>
      <c r="B505" s="17" t="s">
        <v>624</v>
      </c>
      <c r="C505" s="16" t="s">
        <v>1732</v>
      </c>
      <c r="F505" s="17" t="s">
        <v>418</v>
      </c>
      <c r="G505" s="17" t="s">
        <v>1730</v>
      </c>
      <c r="H505" s="17" t="s">
        <v>1582</v>
      </c>
      <c r="I505" s="18" t="s">
        <v>1733</v>
      </c>
    </row>
    <row r="506" spans="1:9" ht="50" customHeight="1" x14ac:dyDescent="0.15">
      <c r="A506" s="17" t="s">
        <v>240</v>
      </c>
      <c r="B506" s="17" t="s">
        <v>1340</v>
      </c>
      <c r="C506" s="16" t="s">
        <v>242</v>
      </c>
      <c r="F506" s="17" t="s">
        <v>418</v>
      </c>
      <c r="G506" s="17" t="s">
        <v>1730</v>
      </c>
      <c r="H506" s="17" t="s">
        <v>1582</v>
      </c>
      <c r="I506" s="18" t="s">
        <v>1734</v>
      </c>
    </row>
    <row r="507" spans="1:9" ht="50" customHeight="1" x14ac:dyDescent="0.15">
      <c r="A507" s="17" t="s">
        <v>340</v>
      </c>
      <c r="B507" s="17" t="s">
        <v>1165</v>
      </c>
      <c r="C507" s="16" t="s">
        <v>1166</v>
      </c>
      <c r="E507" s="17" t="s">
        <v>1735</v>
      </c>
      <c r="F507" s="17" t="s">
        <v>495</v>
      </c>
      <c r="G507" s="17" t="s">
        <v>1730</v>
      </c>
      <c r="H507" s="17" t="s">
        <v>1582</v>
      </c>
      <c r="I507" s="18" t="s">
        <v>1736</v>
      </c>
    </row>
    <row r="508" spans="1:9" ht="50" customHeight="1" x14ac:dyDescent="0.15">
      <c r="A508" s="17" t="s">
        <v>1737</v>
      </c>
      <c r="B508" s="17" t="s">
        <v>1738</v>
      </c>
      <c r="C508" s="16" t="s">
        <v>1739</v>
      </c>
      <c r="E508" s="17" t="s">
        <v>1740</v>
      </c>
      <c r="F508" s="17" t="s">
        <v>495</v>
      </c>
      <c r="G508" s="17" t="s">
        <v>1730</v>
      </c>
      <c r="H508" s="17" t="s">
        <v>1582</v>
      </c>
      <c r="I508" s="18" t="s">
        <v>1741</v>
      </c>
    </row>
    <row r="509" spans="1:9" ht="50" customHeight="1" x14ac:dyDescent="0.15">
      <c r="A509" s="17" t="s">
        <v>438</v>
      </c>
      <c r="B509" s="17" t="s">
        <v>255</v>
      </c>
      <c r="C509" s="16" t="s">
        <v>966</v>
      </c>
      <c r="F509" s="17" t="s">
        <v>495</v>
      </c>
      <c r="G509" s="17" t="s">
        <v>1730</v>
      </c>
      <c r="H509" s="17" t="s">
        <v>1582</v>
      </c>
      <c r="I509" s="18" t="s">
        <v>1742</v>
      </c>
    </row>
    <row r="510" spans="1:9" ht="50" customHeight="1" x14ac:dyDescent="0.15">
      <c r="A510" s="17" t="s">
        <v>1743</v>
      </c>
      <c r="C510" s="16" t="s">
        <v>1744</v>
      </c>
      <c r="F510" s="17" t="s">
        <v>468</v>
      </c>
      <c r="G510" s="17" t="s">
        <v>1730</v>
      </c>
      <c r="H510" s="17" t="s">
        <v>1582</v>
      </c>
      <c r="I510" s="18" t="s">
        <v>1745</v>
      </c>
    </row>
    <row r="511" spans="1:9" ht="50" customHeight="1" x14ac:dyDescent="0.15">
      <c r="I511" s="9"/>
    </row>
    <row r="512" spans="1:9" ht="50" customHeight="1" x14ac:dyDescent="0.15">
      <c r="I512" s="9"/>
    </row>
    <row r="513" spans="9:9" ht="50" customHeight="1" x14ac:dyDescent="0.15">
      <c r="I513" s="9"/>
    </row>
    <row r="514" spans="9:9" ht="50" customHeight="1" x14ac:dyDescent="0.15">
      <c r="I514" s="9"/>
    </row>
    <row r="515" spans="9:9" ht="50" customHeight="1" x14ac:dyDescent="0.15">
      <c r="I515" s="9"/>
    </row>
    <row r="516" spans="9:9" ht="50" customHeight="1" x14ac:dyDescent="0.15">
      <c r="I516" s="9"/>
    </row>
    <row r="517" spans="9:9" ht="50" customHeight="1" x14ac:dyDescent="0.15">
      <c r="I517" s="9"/>
    </row>
    <row r="518" spans="9:9" ht="50" customHeight="1" x14ac:dyDescent="0.15">
      <c r="I518" s="9"/>
    </row>
    <row r="519" spans="9:9" ht="50" customHeight="1" x14ac:dyDescent="0.15">
      <c r="I519" s="9"/>
    </row>
    <row r="520" spans="9:9" ht="50" customHeight="1" x14ac:dyDescent="0.15">
      <c r="I520" s="9"/>
    </row>
    <row r="521" spans="9:9" ht="50" customHeight="1" x14ac:dyDescent="0.15">
      <c r="I521" s="9"/>
    </row>
    <row r="522" spans="9:9" ht="50" customHeight="1" x14ac:dyDescent="0.15">
      <c r="I522" s="9"/>
    </row>
    <row r="523" spans="9:9" ht="50" customHeight="1" x14ac:dyDescent="0.15">
      <c r="I523" s="9"/>
    </row>
    <row r="524" spans="9:9" ht="50" customHeight="1" x14ac:dyDescent="0.15">
      <c r="I524" s="9"/>
    </row>
    <row r="525" spans="9:9" ht="50" customHeight="1" x14ac:dyDescent="0.15">
      <c r="I525" s="9"/>
    </row>
    <row r="526" spans="9:9" ht="50" customHeight="1" x14ac:dyDescent="0.15">
      <c r="I526" s="9"/>
    </row>
    <row r="527" spans="9:9" ht="50" customHeight="1" x14ac:dyDescent="0.15">
      <c r="I527" s="9"/>
    </row>
    <row r="528" spans="9:9" ht="50" customHeight="1" x14ac:dyDescent="0.15">
      <c r="I528" s="9"/>
    </row>
    <row r="529" spans="9:9" ht="50" customHeight="1" x14ac:dyDescent="0.15">
      <c r="I529" s="9"/>
    </row>
    <row r="530" spans="9:9" ht="50" customHeight="1" x14ac:dyDescent="0.15">
      <c r="I530" s="9"/>
    </row>
    <row r="531" spans="9:9" ht="50" customHeight="1" x14ac:dyDescent="0.15">
      <c r="I531" s="9"/>
    </row>
    <row r="532" spans="9:9" ht="50" customHeight="1" x14ac:dyDescent="0.15">
      <c r="I532" s="9"/>
    </row>
    <row r="533" spans="9:9" ht="50" customHeight="1" x14ac:dyDescent="0.15">
      <c r="I533" s="9"/>
    </row>
    <row r="534" spans="9:9" ht="50" customHeight="1" x14ac:dyDescent="0.15">
      <c r="I534" s="9"/>
    </row>
    <row r="535" spans="9:9" ht="50" customHeight="1" x14ac:dyDescent="0.15">
      <c r="I535" s="9"/>
    </row>
    <row r="536" spans="9:9" ht="50" customHeight="1" x14ac:dyDescent="0.15">
      <c r="I536" s="9"/>
    </row>
    <row r="537" spans="9:9" ht="50" customHeight="1" x14ac:dyDescent="0.15">
      <c r="I537" s="9"/>
    </row>
    <row r="538" spans="9:9" ht="50" customHeight="1" x14ac:dyDescent="0.15">
      <c r="I538" s="9"/>
    </row>
    <row r="539" spans="9:9" ht="50" customHeight="1" x14ac:dyDescent="0.15">
      <c r="I539" s="9"/>
    </row>
    <row r="540" spans="9:9" ht="50" customHeight="1" x14ac:dyDescent="0.15">
      <c r="I540" s="9"/>
    </row>
    <row r="541" spans="9:9" ht="50" customHeight="1" x14ac:dyDescent="0.15">
      <c r="I541" s="9"/>
    </row>
    <row r="542" spans="9:9" ht="50" customHeight="1" x14ac:dyDescent="0.15">
      <c r="I542" s="9"/>
    </row>
    <row r="543" spans="9:9" ht="50" customHeight="1" x14ac:dyDescent="0.15">
      <c r="I543" s="9"/>
    </row>
    <row r="544" spans="9:9" ht="50" customHeight="1" x14ac:dyDescent="0.15">
      <c r="I544" s="9"/>
    </row>
    <row r="545" spans="9:9" ht="50" customHeight="1" x14ac:dyDescent="0.15">
      <c r="I545" s="9"/>
    </row>
    <row r="546" spans="9:9" ht="50" customHeight="1" x14ac:dyDescent="0.15">
      <c r="I546" s="9"/>
    </row>
    <row r="547" spans="9:9" ht="50" customHeight="1" x14ac:dyDescent="0.15">
      <c r="I547" s="9"/>
    </row>
    <row r="548" spans="9:9" ht="50" customHeight="1" x14ac:dyDescent="0.15">
      <c r="I548" s="9"/>
    </row>
    <row r="549" spans="9:9" ht="50" customHeight="1" x14ac:dyDescent="0.15">
      <c r="I549" s="9"/>
    </row>
    <row r="550" spans="9:9" ht="50" customHeight="1" x14ac:dyDescent="0.15">
      <c r="I550" s="9"/>
    </row>
    <row r="551" spans="9:9" ht="50" customHeight="1" x14ac:dyDescent="0.15">
      <c r="I551" s="9"/>
    </row>
    <row r="552" spans="9:9" ht="50" customHeight="1" x14ac:dyDescent="0.15">
      <c r="I552" s="9"/>
    </row>
    <row r="553" spans="9:9" ht="50" customHeight="1" x14ac:dyDescent="0.15">
      <c r="I553" s="9"/>
    </row>
    <row r="554" spans="9:9" ht="50" customHeight="1" x14ac:dyDescent="0.15">
      <c r="I554" s="9"/>
    </row>
    <row r="555" spans="9:9" ht="50" customHeight="1" x14ac:dyDescent="0.15">
      <c r="I555" s="9"/>
    </row>
    <row r="556" spans="9:9" ht="50" customHeight="1" x14ac:dyDescent="0.15">
      <c r="I556" s="9"/>
    </row>
    <row r="557" spans="9:9" ht="50" customHeight="1" x14ac:dyDescent="0.15">
      <c r="I557" s="9"/>
    </row>
    <row r="558" spans="9:9" ht="50" customHeight="1" x14ac:dyDescent="0.15">
      <c r="I558" s="9"/>
    </row>
    <row r="559" spans="9:9" ht="50" customHeight="1" x14ac:dyDescent="0.15">
      <c r="I559" s="9"/>
    </row>
    <row r="560" spans="9:9" ht="50" customHeight="1" x14ac:dyDescent="0.15">
      <c r="I560" s="9"/>
    </row>
    <row r="561" spans="9:9" ht="50" customHeight="1" x14ac:dyDescent="0.15">
      <c r="I561" s="9"/>
    </row>
    <row r="562" spans="9:9" ht="50" customHeight="1" x14ac:dyDescent="0.15">
      <c r="I562" s="9"/>
    </row>
    <row r="563" spans="9:9" ht="50" customHeight="1" x14ac:dyDescent="0.15">
      <c r="I563" s="9"/>
    </row>
    <row r="564" spans="9:9" ht="50" customHeight="1" x14ac:dyDescent="0.15">
      <c r="I564" s="9"/>
    </row>
    <row r="565" spans="9:9" ht="50" customHeight="1" x14ac:dyDescent="0.15">
      <c r="I565" s="9"/>
    </row>
    <row r="566" spans="9:9" ht="50" customHeight="1" x14ac:dyDescent="0.15">
      <c r="I566" s="9"/>
    </row>
    <row r="567" spans="9:9" ht="50" customHeight="1" x14ac:dyDescent="0.15">
      <c r="I567" s="9"/>
    </row>
    <row r="568" spans="9:9" ht="50" customHeight="1" x14ac:dyDescent="0.15">
      <c r="I568" s="9"/>
    </row>
    <row r="569" spans="9:9" ht="50" customHeight="1" x14ac:dyDescent="0.15">
      <c r="I569" s="9"/>
    </row>
    <row r="570" spans="9:9" ht="50" customHeight="1" x14ac:dyDescent="0.15">
      <c r="I570" s="9"/>
    </row>
    <row r="571" spans="9:9" ht="50" customHeight="1" x14ac:dyDescent="0.15">
      <c r="I571" s="9"/>
    </row>
    <row r="572" spans="9:9" ht="50" customHeight="1" x14ac:dyDescent="0.15">
      <c r="I572" s="9"/>
    </row>
    <row r="573" spans="9:9" ht="50" customHeight="1" x14ac:dyDescent="0.15">
      <c r="I573" s="9"/>
    </row>
    <row r="574" spans="9:9" ht="50" customHeight="1" x14ac:dyDescent="0.15">
      <c r="I574" s="9"/>
    </row>
    <row r="575" spans="9:9" ht="50" customHeight="1" x14ac:dyDescent="0.15">
      <c r="I575" s="9"/>
    </row>
    <row r="576" spans="9:9" ht="50" customHeight="1" x14ac:dyDescent="0.15">
      <c r="I576" s="9"/>
    </row>
    <row r="577" spans="9:9" ht="50" customHeight="1" x14ac:dyDescent="0.15">
      <c r="I577" s="9"/>
    </row>
    <row r="578" spans="9:9" ht="50" customHeight="1" x14ac:dyDescent="0.15">
      <c r="I578" s="9"/>
    </row>
    <row r="579" spans="9:9" ht="50" customHeight="1" x14ac:dyDescent="0.15">
      <c r="I579" s="9"/>
    </row>
    <row r="580" spans="9:9" ht="50" customHeight="1" x14ac:dyDescent="0.15">
      <c r="I580" s="9"/>
    </row>
    <row r="581" spans="9:9" ht="50" customHeight="1" x14ac:dyDescent="0.15">
      <c r="I581" s="9"/>
    </row>
    <row r="582" spans="9:9" ht="50" customHeight="1" x14ac:dyDescent="0.15">
      <c r="I582" s="9"/>
    </row>
    <row r="583" spans="9:9" ht="50" customHeight="1" x14ac:dyDescent="0.15">
      <c r="I583" s="9"/>
    </row>
    <row r="584" spans="9:9" ht="50" customHeight="1" x14ac:dyDescent="0.15">
      <c r="I584" s="9"/>
    </row>
    <row r="585" spans="9:9" ht="50" customHeight="1" x14ac:dyDescent="0.15">
      <c r="I585" s="9"/>
    </row>
    <row r="586" spans="9:9" ht="50" customHeight="1" x14ac:dyDescent="0.15">
      <c r="I586" s="9"/>
    </row>
    <row r="587" spans="9:9" ht="50" customHeight="1" x14ac:dyDescent="0.15">
      <c r="I587" s="9"/>
    </row>
    <row r="588" spans="9:9" ht="50" customHeight="1" x14ac:dyDescent="0.15">
      <c r="I588" s="9"/>
    </row>
    <row r="589" spans="9:9" ht="50" customHeight="1" x14ac:dyDescent="0.15">
      <c r="I589" s="9"/>
    </row>
    <row r="590" spans="9:9" ht="50" customHeight="1" x14ac:dyDescent="0.15">
      <c r="I590" s="9"/>
    </row>
    <row r="591" spans="9:9" ht="50" customHeight="1" x14ac:dyDescent="0.15">
      <c r="I591" s="9"/>
    </row>
    <row r="592" spans="9:9" ht="50" customHeight="1" x14ac:dyDescent="0.15">
      <c r="I592" s="9"/>
    </row>
    <row r="593" spans="9:9" ht="50" customHeight="1" x14ac:dyDescent="0.15">
      <c r="I593" s="9"/>
    </row>
    <row r="594" spans="9:9" ht="50" customHeight="1" x14ac:dyDescent="0.15">
      <c r="I594" s="9"/>
    </row>
    <row r="595" spans="9:9" ht="50" customHeight="1" x14ac:dyDescent="0.15">
      <c r="I595" s="9"/>
    </row>
    <row r="596" spans="9:9" ht="50" customHeight="1" x14ac:dyDescent="0.15">
      <c r="I596" s="9"/>
    </row>
    <row r="597" spans="9:9" ht="50" customHeight="1" x14ac:dyDescent="0.15">
      <c r="I597" s="9"/>
    </row>
    <row r="598" spans="9:9" ht="50" customHeight="1" x14ac:dyDescent="0.15">
      <c r="I598" s="9"/>
    </row>
    <row r="599" spans="9:9" ht="50" customHeight="1" x14ac:dyDescent="0.15">
      <c r="I599" s="9"/>
    </row>
    <row r="600" spans="9:9" ht="50" customHeight="1" x14ac:dyDescent="0.15">
      <c r="I600" s="9"/>
    </row>
    <row r="601" spans="9:9" ht="50" customHeight="1" x14ac:dyDescent="0.15">
      <c r="I601" s="9"/>
    </row>
    <row r="602" spans="9:9" ht="50" customHeight="1" x14ac:dyDescent="0.15">
      <c r="I602" s="9"/>
    </row>
    <row r="603" spans="9:9" ht="50" customHeight="1" x14ac:dyDescent="0.15">
      <c r="I603" s="9"/>
    </row>
    <row r="604" spans="9:9" ht="50" customHeight="1" x14ac:dyDescent="0.15">
      <c r="I604" s="9"/>
    </row>
    <row r="605" spans="9:9" ht="50" customHeight="1" x14ac:dyDescent="0.15">
      <c r="I605" s="9"/>
    </row>
    <row r="606" spans="9:9" ht="50" customHeight="1" x14ac:dyDescent="0.15">
      <c r="I606" s="9"/>
    </row>
    <row r="607" spans="9:9" ht="50" customHeight="1" x14ac:dyDescent="0.15">
      <c r="I607" s="9"/>
    </row>
    <row r="608" spans="9:9" ht="50" customHeight="1" x14ac:dyDescent="0.15">
      <c r="I608" s="9"/>
    </row>
    <row r="609" spans="9:9" ht="50" customHeight="1" x14ac:dyDescent="0.15">
      <c r="I609" s="9"/>
    </row>
    <row r="610" spans="9:9" ht="50" customHeight="1" x14ac:dyDescent="0.15">
      <c r="I610" s="9"/>
    </row>
    <row r="611" spans="9:9" ht="50" customHeight="1" x14ac:dyDescent="0.15">
      <c r="I611" s="9"/>
    </row>
    <row r="612" spans="9:9" ht="50" customHeight="1" x14ac:dyDescent="0.15">
      <c r="I612" s="9"/>
    </row>
    <row r="613" spans="9:9" ht="50" customHeight="1" x14ac:dyDescent="0.15">
      <c r="I613" s="9"/>
    </row>
    <row r="614" spans="9:9" ht="50" customHeight="1" x14ac:dyDescent="0.15">
      <c r="I614" s="9"/>
    </row>
    <row r="615" spans="9:9" ht="13" x14ac:dyDescent="0.15">
      <c r="I615" s="9"/>
    </row>
    <row r="616" spans="9:9" ht="13" x14ac:dyDescent="0.15">
      <c r="I616" s="9"/>
    </row>
    <row r="617" spans="9:9" ht="13" x14ac:dyDescent="0.15">
      <c r="I617" s="9"/>
    </row>
    <row r="618" spans="9:9" ht="13" x14ac:dyDescent="0.15">
      <c r="I618" s="9"/>
    </row>
    <row r="619" spans="9:9" ht="13" x14ac:dyDescent="0.15">
      <c r="I619" s="9"/>
    </row>
    <row r="620" spans="9:9" ht="13" x14ac:dyDescent="0.15">
      <c r="I620" s="9"/>
    </row>
    <row r="621" spans="9:9" ht="13" x14ac:dyDescent="0.15">
      <c r="I621" s="9"/>
    </row>
    <row r="622" spans="9:9" ht="13" x14ac:dyDescent="0.15">
      <c r="I622" s="9"/>
    </row>
    <row r="623" spans="9:9" ht="13" x14ac:dyDescent="0.15">
      <c r="I623" s="9"/>
    </row>
    <row r="624" spans="9:9" ht="13" x14ac:dyDescent="0.15">
      <c r="I624" s="9"/>
    </row>
    <row r="625" spans="9:9" ht="13" x14ac:dyDescent="0.15">
      <c r="I625" s="9"/>
    </row>
    <row r="626" spans="9:9" ht="13" x14ac:dyDescent="0.15">
      <c r="I626" s="9"/>
    </row>
    <row r="627" spans="9:9" ht="13" x14ac:dyDescent="0.15">
      <c r="I627" s="9"/>
    </row>
    <row r="628" spans="9:9" ht="13" x14ac:dyDescent="0.15">
      <c r="I628" s="9"/>
    </row>
    <row r="629" spans="9:9" ht="13" x14ac:dyDescent="0.15">
      <c r="I629" s="9"/>
    </row>
    <row r="630" spans="9:9" ht="13" x14ac:dyDescent="0.15">
      <c r="I630" s="9"/>
    </row>
    <row r="631" spans="9:9" ht="13" x14ac:dyDescent="0.15">
      <c r="I631" s="9"/>
    </row>
    <row r="632" spans="9:9" ht="13" x14ac:dyDescent="0.15">
      <c r="I632" s="9"/>
    </row>
    <row r="633" spans="9:9" ht="13" x14ac:dyDescent="0.15">
      <c r="I633" s="9"/>
    </row>
    <row r="634" spans="9:9" ht="13" x14ac:dyDescent="0.15">
      <c r="I634" s="9"/>
    </row>
    <row r="635" spans="9:9" ht="13" x14ac:dyDescent="0.15">
      <c r="I635" s="9"/>
    </row>
    <row r="636" spans="9:9" ht="13" x14ac:dyDescent="0.15">
      <c r="I636" s="9"/>
    </row>
    <row r="637" spans="9:9" ht="13" x14ac:dyDescent="0.15">
      <c r="I637" s="9"/>
    </row>
    <row r="638" spans="9:9" ht="13" x14ac:dyDescent="0.15">
      <c r="I638" s="9"/>
    </row>
    <row r="639" spans="9:9" ht="13" x14ac:dyDescent="0.15">
      <c r="I639" s="9"/>
    </row>
    <row r="640" spans="9:9" ht="13" x14ac:dyDescent="0.15">
      <c r="I640" s="9"/>
    </row>
    <row r="641" spans="9:9" ht="13" x14ac:dyDescent="0.15">
      <c r="I641" s="9"/>
    </row>
    <row r="642" spans="9:9" ht="13" x14ac:dyDescent="0.15">
      <c r="I642" s="9"/>
    </row>
    <row r="643" spans="9:9" ht="13" x14ac:dyDescent="0.15">
      <c r="I643" s="9"/>
    </row>
    <row r="644" spans="9:9" ht="13" x14ac:dyDescent="0.15">
      <c r="I644" s="9"/>
    </row>
    <row r="645" spans="9:9" ht="13" x14ac:dyDescent="0.15">
      <c r="I645" s="9"/>
    </row>
    <row r="646" spans="9:9" ht="13" x14ac:dyDescent="0.15">
      <c r="I646" s="9"/>
    </row>
    <row r="647" spans="9:9" ht="13" x14ac:dyDescent="0.15">
      <c r="I647" s="9"/>
    </row>
    <row r="648" spans="9:9" ht="13" x14ac:dyDescent="0.15">
      <c r="I648" s="9"/>
    </row>
    <row r="649" spans="9:9" ht="13" x14ac:dyDescent="0.15">
      <c r="I649" s="9"/>
    </row>
    <row r="650" spans="9:9" ht="13" x14ac:dyDescent="0.15">
      <c r="I650" s="9"/>
    </row>
    <row r="651" spans="9:9" ht="13" x14ac:dyDescent="0.15">
      <c r="I651" s="9"/>
    </row>
    <row r="652" spans="9:9" ht="13" x14ac:dyDescent="0.15">
      <c r="I652" s="9"/>
    </row>
    <row r="653" spans="9:9" ht="13" x14ac:dyDescent="0.15">
      <c r="I653" s="9"/>
    </row>
    <row r="654" spans="9:9" ht="13" x14ac:dyDescent="0.15">
      <c r="I654" s="9"/>
    </row>
    <row r="655" spans="9:9" ht="13" x14ac:dyDescent="0.15">
      <c r="I655" s="9"/>
    </row>
    <row r="656" spans="9:9" ht="13" x14ac:dyDescent="0.15">
      <c r="I656" s="9"/>
    </row>
    <row r="657" spans="9:9" ht="13" x14ac:dyDescent="0.15">
      <c r="I657" s="9"/>
    </row>
    <row r="658" spans="9:9" ht="13" x14ac:dyDescent="0.15">
      <c r="I658" s="9"/>
    </row>
    <row r="659" spans="9:9" ht="13" x14ac:dyDescent="0.15">
      <c r="I659" s="9"/>
    </row>
    <row r="660" spans="9:9" ht="13" x14ac:dyDescent="0.15">
      <c r="I660" s="9"/>
    </row>
    <row r="661" spans="9:9" ht="13" x14ac:dyDescent="0.15">
      <c r="I661" s="9"/>
    </row>
    <row r="662" spans="9:9" ht="13" x14ac:dyDescent="0.15">
      <c r="I662" s="9"/>
    </row>
    <row r="663" spans="9:9" ht="13" x14ac:dyDescent="0.15">
      <c r="I663" s="9"/>
    </row>
    <row r="664" spans="9:9" ht="13" x14ac:dyDescent="0.15">
      <c r="I664" s="9"/>
    </row>
    <row r="665" spans="9:9" ht="13" x14ac:dyDescent="0.15">
      <c r="I665" s="9"/>
    </row>
    <row r="666" spans="9:9" ht="13" x14ac:dyDescent="0.15">
      <c r="I666" s="9"/>
    </row>
    <row r="667" spans="9:9" ht="13" x14ac:dyDescent="0.15">
      <c r="I667" s="9"/>
    </row>
    <row r="668" spans="9:9" ht="13" x14ac:dyDescent="0.15">
      <c r="I668" s="9"/>
    </row>
    <row r="669" spans="9:9" ht="13" x14ac:dyDescent="0.15">
      <c r="I669" s="9"/>
    </row>
    <row r="670" spans="9:9" ht="13" x14ac:dyDescent="0.15">
      <c r="I670" s="9"/>
    </row>
    <row r="671" spans="9:9" ht="13" x14ac:dyDescent="0.15">
      <c r="I671" s="9"/>
    </row>
    <row r="672" spans="9:9" ht="13" x14ac:dyDescent="0.15">
      <c r="I672" s="9"/>
    </row>
    <row r="673" spans="9:9" ht="13" x14ac:dyDescent="0.15">
      <c r="I673" s="9"/>
    </row>
    <row r="674" spans="9:9" ht="13" x14ac:dyDescent="0.15">
      <c r="I674" s="9"/>
    </row>
    <row r="675" spans="9:9" ht="13" x14ac:dyDescent="0.15">
      <c r="I675" s="9"/>
    </row>
    <row r="676" spans="9:9" ht="13" x14ac:dyDescent="0.15">
      <c r="I676" s="9"/>
    </row>
    <row r="677" spans="9:9" ht="13" x14ac:dyDescent="0.15">
      <c r="I677" s="9"/>
    </row>
    <row r="678" spans="9:9" ht="13" x14ac:dyDescent="0.15">
      <c r="I678" s="9"/>
    </row>
    <row r="679" spans="9:9" ht="13" x14ac:dyDescent="0.15">
      <c r="I679" s="9"/>
    </row>
    <row r="680" spans="9:9" ht="13" x14ac:dyDescent="0.15">
      <c r="I680" s="9"/>
    </row>
    <row r="681" spans="9:9" ht="13" x14ac:dyDescent="0.15">
      <c r="I681" s="9"/>
    </row>
    <row r="682" spans="9:9" ht="13" x14ac:dyDescent="0.15">
      <c r="I682" s="9"/>
    </row>
    <row r="683" spans="9:9" ht="13" x14ac:dyDescent="0.15">
      <c r="I683" s="9"/>
    </row>
    <row r="684" spans="9:9" ht="13" x14ac:dyDescent="0.15">
      <c r="I684" s="9"/>
    </row>
    <row r="685" spans="9:9" ht="13" x14ac:dyDescent="0.15">
      <c r="I685" s="9"/>
    </row>
    <row r="686" spans="9:9" ht="13" x14ac:dyDescent="0.15">
      <c r="I686" s="9"/>
    </row>
    <row r="687" spans="9:9" ht="13" x14ac:dyDescent="0.15">
      <c r="I687" s="9"/>
    </row>
    <row r="688" spans="9:9" ht="13" x14ac:dyDescent="0.15">
      <c r="I688" s="9"/>
    </row>
    <row r="689" spans="9:9" ht="13" x14ac:dyDescent="0.15">
      <c r="I689" s="9"/>
    </row>
    <row r="690" spans="9:9" ht="13" x14ac:dyDescent="0.15">
      <c r="I690" s="9"/>
    </row>
    <row r="691" spans="9:9" ht="13" x14ac:dyDescent="0.15">
      <c r="I691" s="9"/>
    </row>
    <row r="692" spans="9:9" ht="13" x14ac:dyDescent="0.15">
      <c r="I692" s="9"/>
    </row>
    <row r="693" spans="9:9" ht="13" x14ac:dyDescent="0.15">
      <c r="I693" s="9"/>
    </row>
    <row r="694" spans="9:9" ht="13" x14ac:dyDescent="0.15">
      <c r="I694" s="9"/>
    </row>
    <row r="695" spans="9:9" ht="13" x14ac:dyDescent="0.15">
      <c r="I695" s="9"/>
    </row>
    <row r="696" spans="9:9" ht="13" x14ac:dyDescent="0.15">
      <c r="I696" s="9"/>
    </row>
    <row r="697" spans="9:9" ht="13" x14ac:dyDescent="0.15">
      <c r="I697" s="9"/>
    </row>
    <row r="698" spans="9:9" ht="13" x14ac:dyDescent="0.15">
      <c r="I698" s="9"/>
    </row>
    <row r="699" spans="9:9" ht="13" x14ac:dyDescent="0.15">
      <c r="I699" s="9"/>
    </row>
    <row r="700" spans="9:9" ht="13" x14ac:dyDescent="0.15">
      <c r="I700" s="9"/>
    </row>
    <row r="701" spans="9:9" ht="13" x14ac:dyDescent="0.15">
      <c r="I701" s="9"/>
    </row>
    <row r="702" spans="9:9" ht="13" x14ac:dyDescent="0.15">
      <c r="I702" s="9"/>
    </row>
    <row r="703" spans="9:9" ht="13" x14ac:dyDescent="0.15">
      <c r="I703" s="9"/>
    </row>
    <row r="704" spans="9:9" ht="13" x14ac:dyDescent="0.15">
      <c r="I704" s="9"/>
    </row>
    <row r="705" spans="9:9" ht="13" x14ac:dyDescent="0.15">
      <c r="I705" s="9"/>
    </row>
    <row r="706" spans="9:9" ht="13" x14ac:dyDescent="0.15">
      <c r="I706" s="9"/>
    </row>
    <row r="707" spans="9:9" ht="13" x14ac:dyDescent="0.15">
      <c r="I707" s="9"/>
    </row>
    <row r="708" spans="9:9" ht="13" x14ac:dyDescent="0.15">
      <c r="I708" s="9"/>
    </row>
    <row r="709" spans="9:9" ht="13" x14ac:dyDescent="0.15">
      <c r="I709" s="9"/>
    </row>
    <row r="710" spans="9:9" ht="13" x14ac:dyDescent="0.15">
      <c r="I710" s="9"/>
    </row>
    <row r="711" spans="9:9" ht="13" x14ac:dyDescent="0.15">
      <c r="I711" s="9"/>
    </row>
    <row r="712" spans="9:9" ht="13" x14ac:dyDescent="0.15">
      <c r="I712" s="9"/>
    </row>
    <row r="713" spans="9:9" ht="13" x14ac:dyDescent="0.15">
      <c r="I713" s="9"/>
    </row>
    <row r="714" spans="9:9" ht="13" x14ac:dyDescent="0.15">
      <c r="I714" s="9"/>
    </row>
    <row r="715" spans="9:9" ht="13" x14ac:dyDescent="0.15">
      <c r="I715" s="9"/>
    </row>
    <row r="716" spans="9:9" ht="13" x14ac:dyDescent="0.15">
      <c r="I716" s="9"/>
    </row>
    <row r="717" spans="9:9" ht="13" x14ac:dyDescent="0.15">
      <c r="I717" s="9"/>
    </row>
    <row r="718" spans="9:9" ht="13" x14ac:dyDescent="0.15">
      <c r="I718" s="9"/>
    </row>
    <row r="719" spans="9:9" ht="13" x14ac:dyDescent="0.15">
      <c r="I719" s="9"/>
    </row>
    <row r="720" spans="9:9" ht="13" x14ac:dyDescent="0.15">
      <c r="I720" s="9"/>
    </row>
    <row r="721" spans="9:9" ht="13" x14ac:dyDescent="0.15">
      <c r="I721" s="9"/>
    </row>
    <row r="722" spans="9:9" ht="13" x14ac:dyDescent="0.15">
      <c r="I722" s="9"/>
    </row>
    <row r="723" spans="9:9" ht="13" x14ac:dyDescent="0.15">
      <c r="I723" s="9"/>
    </row>
    <row r="724" spans="9:9" ht="13" x14ac:dyDescent="0.15">
      <c r="I724" s="9"/>
    </row>
    <row r="725" spans="9:9" ht="13" x14ac:dyDescent="0.15">
      <c r="I725" s="9"/>
    </row>
    <row r="726" spans="9:9" ht="13" x14ac:dyDescent="0.15">
      <c r="I726" s="9"/>
    </row>
    <row r="727" spans="9:9" ht="13" x14ac:dyDescent="0.15">
      <c r="I727" s="9"/>
    </row>
    <row r="728" spans="9:9" ht="13" x14ac:dyDescent="0.15">
      <c r="I728" s="9"/>
    </row>
    <row r="729" spans="9:9" ht="13" x14ac:dyDescent="0.15">
      <c r="I729" s="9"/>
    </row>
    <row r="730" spans="9:9" ht="13" x14ac:dyDescent="0.15">
      <c r="I730" s="9"/>
    </row>
    <row r="731" spans="9:9" ht="13" x14ac:dyDescent="0.15">
      <c r="I731" s="9"/>
    </row>
    <row r="732" spans="9:9" ht="13" x14ac:dyDescent="0.15">
      <c r="I732" s="9"/>
    </row>
    <row r="733" spans="9:9" ht="13" x14ac:dyDescent="0.15">
      <c r="I733" s="9"/>
    </row>
    <row r="734" spans="9:9" ht="13" x14ac:dyDescent="0.15">
      <c r="I734" s="9"/>
    </row>
    <row r="735" spans="9:9" ht="13" x14ac:dyDescent="0.15">
      <c r="I735" s="9"/>
    </row>
    <row r="736" spans="9:9" ht="13" x14ac:dyDescent="0.15">
      <c r="I736" s="9"/>
    </row>
    <row r="737" spans="9:9" ht="13" x14ac:dyDescent="0.15">
      <c r="I737" s="9"/>
    </row>
    <row r="738" spans="9:9" ht="13" x14ac:dyDescent="0.15">
      <c r="I738" s="9"/>
    </row>
    <row r="739" spans="9:9" ht="13" x14ac:dyDescent="0.15">
      <c r="I739" s="9"/>
    </row>
    <row r="740" spans="9:9" ht="13" x14ac:dyDescent="0.15">
      <c r="I740" s="9"/>
    </row>
    <row r="741" spans="9:9" ht="13" x14ac:dyDescent="0.15">
      <c r="I741" s="9"/>
    </row>
    <row r="742" spans="9:9" ht="13" x14ac:dyDescent="0.15">
      <c r="I742" s="9"/>
    </row>
    <row r="743" spans="9:9" ht="13" x14ac:dyDescent="0.15">
      <c r="I743" s="9"/>
    </row>
    <row r="744" spans="9:9" ht="13" x14ac:dyDescent="0.15">
      <c r="I744" s="9"/>
    </row>
    <row r="745" spans="9:9" ht="13" x14ac:dyDescent="0.15">
      <c r="I745" s="9"/>
    </row>
    <row r="746" spans="9:9" ht="13" x14ac:dyDescent="0.15">
      <c r="I746" s="9"/>
    </row>
    <row r="747" spans="9:9" ht="13" x14ac:dyDescent="0.15">
      <c r="I747" s="9"/>
    </row>
    <row r="748" spans="9:9" ht="13" x14ac:dyDescent="0.15">
      <c r="I748" s="9"/>
    </row>
    <row r="749" spans="9:9" ht="13" x14ac:dyDescent="0.15">
      <c r="I749" s="9"/>
    </row>
    <row r="750" spans="9:9" ht="13" x14ac:dyDescent="0.15">
      <c r="I750" s="9"/>
    </row>
    <row r="751" spans="9:9" ht="13" x14ac:dyDescent="0.15">
      <c r="I751" s="9"/>
    </row>
    <row r="752" spans="9:9" ht="13" x14ac:dyDescent="0.15">
      <c r="I752" s="9"/>
    </row>
    <row r="753" spans="9:9" ht="13" x14ac:dyDescent="0.15">
      <c r="I753" s="9"/>
    </row>
    <row r="754" spans="9:9" ht="13" x14ac:dyDescent="0.15">
      <c r="I754" s="9"/>
    </row>
    <row r="755" spans="9:9" ht="13" x14ac:dyDescent="0.15">
      <c r="I755" s="9"/>
    </row>
    <row r="756" spans="9:9" ht="13" x14ac:dyDescent="0.15">
      <c r="I756" s="9"/>
    </row>
    <row r="757" spans="9:9" ht="13" x14ac:dyDescent="0.15">
      <c r="I757" s="9"/>
    </row>
    <row r="758" spans="9:9" ht="13" x14ac:dyDescent="0.15">
      <c r="I758" s="9"/>
    </row>
    <row r="759" spans="9:9" ht="13" x14ac:dyDescent="0.15">
      <c r="I759" s="9"/>
    </row>
    <row r="760" spans="9:9" ht="13" x14ac:dyDescent="0.15">
      <c r="I760" s="9"/>
    </row>
    <row r="761" spans="9:9" ht="13" x14ac:dyDescent="0.15">
      <c r="I761" s="9"/>
    </row>
    <row r="762" spans="9:9" ht="13" x14ac:dyDescent="0.15">
      <c r="I762" s="9"/>
    </row>
    <row r="763" spans="9:9" ht="13" x14ac:dyDescent="0.15">
      <c r="I763" s="9"/>
    </row>
    <row r="764" spans="9:9" ht="13" x14ac:dyDescent="0.15">
      <c r="I764" s="9"/>
    </row>
    <row r="765" spans="9:9" ht="13" x14ac:dyDescent="0.15">
      <c r="I765" s="9"/>
    </row>
    <row r="766" spans="9:9" ht="13" x14ac:dyDescent="0.15">
      <c r="I766" s="9"/>
    </row>
    <row r="767" spans="9:9" ht="13" x14ac:dyDescent="0.15">
      <c r="I767" s="9"/>
    </row>
    <row r="768" spans="9:9" ht="13" x14ac:dyDescent="0.15">
      <c r="I768" s="9"/>
    </row>
    <row r="769" spans="9:9" ht="13" x14ac:dyDescent="0.15">
      <c r="I769" s="9"/>
    </row>
    <row r="770" spans="9:9" ht="13" x14ac:dyDescent="0.15">
      <c r="I770" s="9"/>
    </row>
    <row r="771" spans="9:9" ht="13" x14ac:dyDescent="0.15">
      <c r="I771" s="9"/>
    </row>
    <row r="772" spans="9:9" ht="13" x14ac:dyDescent="0.15">
      <c r="I772" s="9"/>
    </row>
    <row r="773" spans="9:9" ht="13" x14ac:dyDescent="0.15">
      <c r="I773" s="9"/>
    </row>
    <row r="774" spans="9:9" ht="13" x14ac:dyDescent="0.15">
      <c r="I774" s="9"/>
    </row>
    <row r="775" spans="9:9" ht="13" x14ac:dyDescent="0.15">
      <c r="I775" s="9"/>
    </row>
    <row r="776" spans="9:9" ht="13" x14ac:dyDescent="0.15">
      <c r="I776" s="9"/>
    </row>
    <row r="777" spans="9:9" ht="13" x14ac:dyDescent="0.15">
      <c r="I777" s="9"/>
    </row>
    <row r="778" spans="9:9" ht="13" x14ac:dyDescent="0.15">
      <c r="I778" s="9"/>
    </row>
    <row r="779" spans="9:9" ht="13" x14ac:dyDescent="0.15">
      <c r="I779" s="9"/>
    </row>
    <row r="780" spans="9:9" ht="13" x14ac:dyDescent="0.15">
      <c r="I780" s="9"/>
    </row>
    <row r="781" spans="9:9" ht="13" x14ac:dyDescent="0.15">
      <c r="I781" s="9"/>
    </row>
    <row r="782" spans="9:9" ht="13" x14ac:dyDescent="0.15">
      <c r="I782" s="9"/>
    </row>
    <row r="783" spans="9:9" ht="13" x14ac:dyDescent="0.15">
      <c r="I783" s="9"/>
    </row>
    <row r="784" spans="9:9" ht="13" x14ac:dyDescent="0.15">
      <c r="I784" s="9"/>
    </row>
    <row r="785" spans="9:9" ht="13" x14ac:dyDescent="0.15">
      <c r="I785" s="9"/>
    </row>
    <row r="786" spans="9:9" ht="13" x14ac:dyDescent="0.15">
      <c r="I786" s="9"/>
    </row>
    <row r="787" spans="9:9" ht="13" x14ac:dyDescent="0.15">
      <c r="I787" s="9"/>
    </row>
    <row r="788" spans="9:9" ht="13" x14ac:dyDescent="0.15">
      <c r="I788" s="9"/>
    </row>
    <row r="789" spans="9:9" ht="13" x14ac:dyDescent="0.15">
      <c r="I789" s="9"/>
    </row>
    <row r="790" spans="9:9" ht="13" x14ac:dyDescent="0.15">
      <c r="I790" s="9"/>
    </row>
    <row r="791" spans="9:9" ht="13" x14ac:dyDescent="0.15">
      <c r="I791" s="9"/>
    </row>
    <row r="792" spans="9:9" ht="13" x14ac:dyDescent="0.15">
      <c r="I792" s="9"/>
    </row>
    <row r="793" spans="9:9" ht="13" x14ac:dyDescent="0.15">
      <c r="I793" s="9"/>
    </row>
    <row r="794" spans="9:9" ht="13" x14ac:dyDescent="0.15">
      <c r="I794" s="9"/>
    </row>
    <row r="795" spans="9:9" ht="13" x14ac:dyDescent="0.15">
      <c r="I795" s="9"/>
    </row>
    <row r="796" spans="9:9" ht="13" x14ac:dyDescent="0.15">
      <c r="I796" s="9"/>
    </row>
    <row r="797" spans="9:9" ht="13" x14ac:dyDescent="0.15">
      <c r="I797" s="9"/>
    </row>
    <row r="798" spans="9:9" ht="13" x14ac:dyDescent="0.15">
      <c r="I798" s="9"/>
    </row>
    <row r="799" spans="9:9" ht="13" x14ac:dyDescent="0.15">
      <c r="I799" s="9"/>
    </row>
    <row r="800" spans="9:9" ht="13" x14ac:dyDescent="0.15">
      <c r="I800" s="9"/>
    </row>
    <row r="801" spans="9:9" ht="13" x14ac:dyDescent="0.15">
      <c r="I801" s="9"/>
    </row>
    <row r="802" spans="9:9" ht="13" x14ac:dyDescent="0.15">
      <c r="I802" s="9"/>
    </row>
    <row r="803" spans="9:9" ht="13" x14ac:dyDescent="0.15">
      <c r="I803" s="9"/>
    </row>
    <row r="804" spans="9:9" ht="13" x14ac:dyDescent="0.15">
      <c r="I804" s="9"/>
    </row>
    <row r="805" spans="9:9" ht="13" x14ac:dyDescent="0.15">
      <c r="I805" s="9"/>
    </row>
    <row r="806" spans="9:9" ht="13" x14ac:dyDescent="0.15">
      <c r="I806" s="9"/>
    </row>
    <row r="807" spans="9:9" ht="13" x14ac:dyDescent="0.15">
      <c r="I807" s="9"/>
    </row>
    <row r="808" spans="9:9" ht="13" x14ac:dyDescent="0.15">
      <c r="I808" s="9"/>
    </row>
    <row r="809" spans="9:9" ht="13" x14ac:dyDescent="0.15">
      <c r="I809" s="9"/>
    </row>
    <row r="810" spans="9:9" ht="13" x14ac:dyDescent="0.15">
      <c r="I810" s="9"/>
    </row>
    <row r="811" spans="9:9" ht="13" x14ac:dyDescent="0.15">
      <c r="I811" s="9"/>
    </row>
    <row r="812" spans="9:9" ht="13" x14ac:dyDescent="0.15">
      <c r="I812" s="9"/>
    </row>
    <row r="813" spans="9:9" ht="13" x14ac:dyDescent="0.15">
      <c r="I813" s="9"/>
    </row>
    <row r="814" spans="9:9" ht="13" x14ac:dyDescent="0.15">
      <c r="I814" s="9"/>
    </row>
    <row r="815" spans="9:9" ht="13" x14ac:dyDescent="0.15">
      <c r="I815" s="9"/>
    </row>
    <row r="816" spans="9:9" ht="13" x14ac:dyDescent="0.15">
      <c r="I816" s="9"/>
    </row>
    <row r="817" spans="9:9" ht="13" x14ac:dyDescent="0.15">
      <c r="I817" s="9"/>
    </row>
    <row r="818" spans="9:9" ht="13" x14ac:dyDescent="0.15">
      <c r="I818" s="9"/>
    </row>
    <row r="819" spans="9:9" ht="13" x14ac:dyDescent="0.15">
      <c r="I819" s="9"/>
    </row>
    <row r="820" spans="9:9" ht="13" x14ac:dyDescent="0.15">
      <c r="I820" s="9"/>
    </row>
    <row r="821" spans="9:9" ht="13" x14ac:dyDescent="0.15">
      <c r="I821" s="9"/>
    </row>
    <row r="822" spans="9:9" ht="13" x14ac:dyDescent="0.15">
      <c r="I822" s="9"/>
    </row>
    <row r="823" spans="9:9" ht="13" x14ac:dyDescent="0.15">
      <c r="I823" s="9"/>
    </row>
    <row r="824" spans="9:9" ht="13" x14ac:dyDescent="0.15">
      <c r="I824" s="9"/>
    </row>
    <row r="825" spans="9:9" ht="13" x14ac:dyDescent="0.15">
      <c r="I825" s="9"/>
    </row>
    <row r="826" spans="9:9" ht="13" x14ac:dyDescent="0.15">
      <c r="I826" s="9"/>
    </row>
    <row r="827" spans="9:9" ht="13" x14ac:dyDescent="0.15">
      <c r="I827" s="9"/>
    </row>
    <row r="828" spans="9:9" ht="13" x14ac:dyDescent="0.15">
      <c r="I828" s="9"/>
    </row>
    <row r="829" spans="9:9" ht="13" x14ac:dyDescent="0.15">
      <c r="I829" s="9"/>
    </row>
    <row r="830" spans="9:9" ht="13" x14ac:dyDescent="0.15">
      <c r="I830" s="9"/>
    </row>
    <row r="831" spans="9:9" ht="13" x14ac:dyDescent="0.15">
      <c r="I831" s="9"/>
    </row>
    <row r="832" spans="9:9" ht="13" x14ac:dyDescent="0.15">
      <c r="I832" s="9"/>
    </row>
    <row r="833" spans="9:9" ht="13" x14ac:dyDescent="0.15">
      <c r="I833" s="9"/>
    </row>
    <row r="834" spans="9:9" ht="13" x14ac:dyDescent="0.15">
      <c r="I834" s="9"/>
    </row>
    <row r="835" spans="9:9" ht="13" x14ac:dyDescent="0.15">
      <c r="I835" s="9"/>
    </row>
    <row r="836" spans="9:9" ht="13" x14ac:dyDescent="0.15">
      <c r="I836" s="9"/>
    </row>
    <row r="837" spans="9:9" ht="13" x14ac:dyDescent="0.15">
      <c r="I837" s="9"/>
    </row>
    <row r="838" spans="9:9" ht="13" x14ac:dyDescent="0.15">
      <c r="I838" s="9"/>
    </row>
    <row r="839" spans="9:9" ht="13" x14ac:dyDescent="0.15">
      <c r="I839" s="9"/>
    </row>
    <row r="840" spans="9:9" ht="13" x14ac:dyDescent="0.15">
      <c r="I840" s="9"/>
    </row>
    <row r="841" spans="9:9" ht="13" x14ac:dyDescent="0.15">
      <c r="I841" s="9"/>
    </row>
    <row r="842" spans="9:9" ht="13" x14ac:dyDescent="0.15">
      <c r="I842" s="9"/>
    </row>
    <row r="843" spans="9:9" ht="13" x14ac:dyDescent="0.15">
      <c r="I843" s="9"/>
    </row>
    <row r="844" spans="9:9" ht="13" x14ac:dyDescent="0.15">
      <c r="I844" s="9"/>
    </row>
    <row r="845" spans="9:9" ht="13" x14ac:dyDescent="0.15">
      <c r="I845" s="9"/>
    </row>
    <row r="846" spans="9:9" ht="13" x14ac:dyDescent="0.15">
      <c r="I846" s="9"/>
    </row>
    <row r="847" spans="9:9" ht="13" x14ac:dyDescent="0.15">
      <c r="I847" s="9"/>
    </row>
    <row r="848" spans="9:9" ht="13" x14ac:dyDescent="0.15">
      <c r="I848" s="9"/>
    </row>
    <row r="849" spans="9:9" ht="13" x14ac:dyDescent="0.15">
      <c r="I849" s="9"/>
    </row>
    <row r="850" spans="9:9" ht="13" x14ac:dyDescent="0.15">
      <c r="I850" s="9"/>
    </row>
    <row r="851" spans="9:9" ht="13" x14ac:dyDescent="0.15">
      <c r="I851" s="9"/>
    </row>
    <row r="852" spans="9:9" ht="13" x14ac:dyDescent="0.15">
      <c r="I852" s="9"/>
    </row>
    <row r="853" spans="9:9" ht="13" x14ac:dyDescent="0.15">
      <c r="I853" s="9"/>
    </row>
    <row r="854" spans="9:9" ht="13" x14ac:dyDescent="0.15">
      <c r="I854" s="9"/>
    </row>
    <row r="855" spans="9:9" ht="13" x14ac:dyDescent="0.15">
      <c r="I855" s="9"/>
    </row>
    <row r="856" spans="9:9" ht="13" x14ac:dyDescent="0.15">
      <c r="I856" s="9"/>
    </row>
    <row r="857" spans="9:9" ht="13" x14ac:dyDescent="0.15">
      <c r="I857" s="9"/>
    </row>
    <row r="858" spans="9:9" ht="13" x14ac:dyDescent="0.15">
      <c r="I858" s="9"/>
    </row>
    <row r="859" spans="9:9" ht="13" x14ac:dyDescent="0.15">
      <c r="I859" s="9"/>
    </row>
    <row r="860" spans="9:9" ht="13" x14ac:dyDescent="0.15">
      <c r="I860" s="9"/>
    </row>
    <row r="861" spans="9:9" ht="13" x14ac:dyDescent="0.15">
      <c r="I861" s="9"/>
    </row>
    <row r="862" spans="9:9" ht="13" x14ac:dyDescent="0.15">
      <c r="I862" s="9"/>
    </row>
    <row r="863" spans="9:9" ht="13" x14ac:dyDescent="0.15">
      <c r="I863" s="9"/>
    </row>
    <row r="864" spans="9:9" ht="13" x14ac:dyDescent="0.15">
      <c r="I864" s="9"/>
    </row>
    <row r="865" spans="9:9" ht="13" x14ac:dyDescent="0.15">
      <c r="I865" s="9"/>
    </row>
    <row r="866" spans="9:9" ht="13" x14ac:dyDescent="0.15">
      <c r="I866" s="9"/>
    </row>
    <row r="867" spans="9:9" ht="13" x14ac:dyDescent="0.15">
      <c r="I867" s="9"/>
    </row>
    <row r="868" spans="9:9" ht="13" x14ac:dyDescent="0.15">
      <c r="I868" s="9"/>
    </row>
    <row r="869" spans="9:9" ht="13" x14ac:dyDescent="0.15">
      <c r="I869" s="9"/>
    </row>
    <row r="870" spans="9:9" ht="13" x14ac:dyDescent="0.15">
      <c r="I870" s="9"/>
    </row>
    <row r="871" spans="9:9" ht="13" x14ac:dyDescent="0.15">
      <c r="I871" s="9"/>
    </row>
    <row r="872" spans="9:9" ht="13" x14ac:dyDescent="0.15">
      <c r="I872" s="9"/>
    </row>
    <row r="873" spans="9:9" ht="13" x14ac:dyDescent="0.15">
      <c r="I873" s="9"/>
    </row>
    <row r="874" spans="9:9" ht="13" x14ac:dyDescent="0.15">
      <c r="I874" s="9"/>
    </row>
    <row r="875" spans="9:9" ht="13" x14ac:dyDescent="0.15">
      <c r="I875" s="9"/>
    </row>
    <row r="876" spans="9:9" ht="13" x14ac:dyDescent="0.15">
      <c r="I876" s="9"/>
    </row>
    <row r="877" spans="9:9" ht="13" x14ac:dyDescent="0.15">
      <c r="I877" s="9"/>
    </row>
    <row r="878" spans="9:9" ht="13" x14ac:dyDescent="0.15">
      <c r="I878" s="9"/>
    </row>
    <row r="879" spans="9:9" ht="13" x14ac:dyDescent="0.15">
      <c r="I879" s="9"/>
    </row>
    <row r="880" spans="9:9" ht="13" x14ac:dyDescent="0.15">
      <c r="I880" s="9"/>
    </row>
    <row r="881" spans="9:9" ht="13" x14ac:dyDescent="0.15">
      <c r="I881" s="9"/>
    </row>
    <row r="882" spans="9:9" ht="13" x14ac:dyDescent="0.15">
      <c r="I882" s="9"/>
    </row>
    <row r="883" spans="9:9" ht="13" x14ac:dyDescent="0.15">
      <c r="I883" s="9"/>
    </row>
    <row r="884" spans="9:9" ht="13" x14ac:dyDescent="0.15">
      <c r="I884" s="9"/>
    </row>
    <row r="885" spans="9:9" ht="13" x14ac:dyDescent="0.15">
      <c r="I885" s="9"/>
    </row>
    <row r="886" spans="9:9" ht="13" x14ac:dyDescent="0.15">
      <c r="I886" s="9"/>
    </row>
    <row r="887" spans="9:9" ht="13" x14ac:dyDescent="0.15">
      <c r="I887" s="9"/>
    </row>
    <row r="888" spans="9:9" ht="13" x14ac:dyDescent="0.15">
      <c r="I888" s="9"/>
    </row>
    <row r="889" spans="9:9" ht="13" x14ac:dyDescent="0.15">
      <c r="I889" s="9"/>
    </row>
    <row r="890" spans="9:9" ht="13" x14ac:dyDescent="0.15">
      <c r="I890" s="9"/>
    </row>
    <row r="891" spans="9:9" ht="13" x14ac:dyDescent="0.15">
      <c r="I891" s="9"/>
    </row>
    <row r="892" spans="9:9" ht="13" x14ac:dyDescent="0.15">
      <c r="I892" s="9"/>
    </row>
    <row r="893" spans="9:9" ht="13" x14ac:dyDescent="0.15">
      <c r="I893" s="9"/>
    </row>
    <row r="894" spans="9:9" ht="13" x14ac:dyDescent="0.15">
      <c r="I894" s="9"/>
    </row>
    <row r="895" spans="9:9" ht="13" x14ac:dyDescent="0.15">
      <c r="I895" s="9"/>
    </row>
    <row r="896" spans="9:9" ht="13" x14ac:dyDescent="0.15">
      <c r="I896" s="9"/>
    </row>
    <row r="897" spans="9:9" ht="13" x14ac:dyDescent="0.15">
      <c r="I897" s="9"/>
    </row>
    <row r="898" spans="9:9" ht="13" x14ac:dyDescent="0.15">
      <c r="I898" s="9"/>
    </row>
    <row r="899" spans="9:9" ht="13" x14ac:dyDescent="0.15">
      <c r="I899" s="9"/>
    </row>
    <row r="900" spans="9:9" ht="13" x14ac:dyDescent="0.15">
      <c r="I900" s="9"/>
    </row>
    <row r="901" spans="9:9" ht="13" x14ac:dyDescent="0.15">
      <c r="I901" s="9"/>
    </row>
    <row r="902" spans="9:9" ht="13" x14ac:dyDescent="0.15">
      <c r="I902" s="9"/>
    </row>
    <row r="903" spans="9:9" ht="13" x14ac:dyDescent="0.15">
      <c r="I903" s="9"/>
    </row>
    <row r="904" spans="9:9" ht="13" x14ac:dyDescent="0.15">
      <c r="I904" s="9"/>
    </row>
    <row r="905" spans="9:9" ht="13" x14ac:dyDescent="0.15">
      <c r="I905" s="9"/>
    </row>
    <row r="906" spans="9:9" ht="13" x14ac:dyDescent="0.15">
      <c r="I906" s="9"/>
    </row>
    <row r="907" spans="9:9" ht="13" x14ac:dyDescent="0.15">
      <c r="I907" s="9"/>
    </row>
    <row r="908" spans="9:9" ht="13" x14ac:dyDescent="0.15">
      <c r="I908" s="9"/>
    </row>
    <row r="909" spans="9:9" ht="13" x14ac:dyDescent="0.15">
      <c r="I909" s="9"/>
    </row>
    <row r="910" spans="9:9" ht="13" x14ac:dyDescent="0.15">
      <c r="I910" s="9"/>
    </row>
    <row r="911" spans="9:9" ht="13" x14ac:dyDescent="0.15">
      <c r="I911" s="9"/>
    </row>
    <row r="912" spans="9:9" ht="13" x14ac:dyDescent="0.15">
      <c r="I912" s="9"/>
    </row>
    <row r="913" spans="9:9" ht="13" x14ac:dyDescent="0.15">
      <c r="I913" s="9"/>
    </row>
    <row r="914" spans="9:9" ht="13" x14ac:dyDescent="0.15">
      <c r="I914" s="9"/>
    </row>
    <row r="915" spans="9:9" ht="13" x14ac:dyDescent="0.15">
      <c r="I915" s="9"/>
    </row>
    <row r="916" spans="9:9" ht="13" x14ac:dyDescent="0.15">
      <c r="I916" s="9"/>
    </row>
    <row r="917" spans="9:9" ht="13" x14ac:dyDescent="0.15">
      <c r="I917" s="9"/>
    </row>
    <row r="918" spans="9:9" ht="13" x14ac:dyDescent="0.15">
      <c r="I918" s="9"/>
    </row>
    <row r="919" spans="9:9" ht="13" x14ac:dyDescent="0.15">
      <c r="I919" s="9"/>
    </row>
    <row r="920" spans="9:9" ht="13" x14ac:dyDescent="0.15">
      <c r="I920" s="9"/>
    </row>
    <row r="921" spans="9:9" ht="13" x14ac:dyDescent="0.15">
      <c r="I921" s="9"/>
    </row>
    <row r="922" spans="9:9" ht="13" x14ac:dyDescent="0.15">
      <c r="I922" s="9"/>
    </row>
    <row r="923" spans="9:9" ht="13" x14ac:dyDescent="0.15">
      <c r="I923" s="9"/>
    </row>
    <row r="924" spans="9:9" ht="13" x14ac:dyDescent="0.15">
      <c r="I924" s="9"/>
    </row>
    <row r="925" spans="9:9" ht="13" x14ac:dyDescent="0.15">
      <c r="I925" s="9"/>
    </row>
    <row r="926" spans="9:9" ht="13" x14ac:dyDescent="0.15">
      <c r="I926" s="9"/>
    </row>
    <row r="927" spans="9:9" ht="13" x14ac:dyDescent="0.15">
      <c r="I927" s="9"/>
    </row>
    <row r="928" spans="9:9" ht="13" x14ac:dyDescent="0.15">
      <c r="I928" s="9"/>
    </row>
    <row r="929" spans="9:9" ht="13" x14ac:dyDescent="0.15">
      <c r="I929" s="9"/>
    </row>
    <row r="930" spans="9:9" ht="13" x14ac:dyDescent="0.15">
      <c r="I930" s="9"/>
    </row>
    <row r="931" spans="9:9" ht="13" x14ac:dyDescent="0.15">
      <c r="I931" s="9"/>
    </row>
    <row r="932" spans="9:9" ht="13" x14ac:dyDescent="0.15">
      <c r="I932" s="9"/>
    </row>
    <row r="933" spans="9:9" ht="13" x14ac:dyDescent="0.15">
      <c r="I933" s="9"/>
    </row>
    <row r="934" spans="9:9" ht="13" x14ac:dyDescent="0.15">
      <c r="I934" s="9"/>
    </row>
    <row r="935" spans="9:9" ht="13" x14ac:dyDescent="0.15">
      <c r="I935" s="9"/>
    </row>
    <row r="936" spans="9:9" ht="13" x14ac:dyDescent="0.15">
      <c r="I936" s="9"/>
    </row>
    <row r="937" spans="9:9" ht="13" x14ac:dyDescent="0.15">
      <c r="I937" s="9"/>
    </row>
    <row r="938" spans="9:9" ht="13" x14ac:dyDescent="0.15">
      <c r="I938" s="9"/>
    </row>
    <row r="939" spans="9:9" ht="13" x14ac:dyDescent="0.15">
      <c r="I939" s="9"/>
    </row>
    <row r="940" spans="9:9" ht="13" x14ac:dyDescent="0.15">
      <c r="I940" s="9"/>
    </row>
    <row r="941" spans="9:9" ht="13" x14ac:dyDescent="0.15">
      <c r="I941" s="9"/>
    </row>
    <row r="942" spans="9:9" ht="13" x14ac:dyDescent="0.15">
      <c r="I942" s="9"/>
    </row>
    <row r="943" spans="9:9" ht="13" x14ac:dyDescent="0.15">
      <c r="I943" s="9"/>
    </row>
    <row r="944" spans="9:9" ht="13" x14ac:dyDescent="0.15">
      <c r="I944" s="9"/>
    </row>
    <row r="945" spans="9:9" ht="13" x14ac:dyDescent="0.15">
      <c r="I945" s="9"/>
    </row>
    <row r="946" spans="9:9" ht="13" x14ac:dyDescent="0.15">
      <c r="I946" s="9"/>
    </row>
    <row r="947" spans="9:9" ht="13" x14ac:dyDescent="0.15">
      <c r="I947" s="9"/>
    </row>
    <row r="948" spans="9:9" ht="13" x14ac:dyDescent="0.15">
      <c r="I948" s="9"/>
    </row>
    <row r="949" spans="9:9" ht="13" x14ac:dyDescent="0.15">
      <c r="I949" s="9"/>
    </row>
    <row r="950" spans="9:9" ht="13" x14ac:dyDescent="0.15">
      <c r="I950" s="9"/>
    </row>
    <row r="951" spans="9:9" ht="13" x14ac:dyDescent="0.15">
      <c r="I951" s="9"/>
    </row>
    <row r="952" spans="9:9" ht="13" x14ac:dyDescent="0.15">
      <c r="I952" s="9"/>
    </row>
    <row r="953" spans="9:9" ht="13" x14ac:dyDescent="0.15">
      <c r="I953" s="9"/>
    </row>
    <row r="954" spans="9:9" ht="13" x14ac:dyDescent="0.15">
      <c r="I954" s="9"/>
    </row>
    <row r="955" spans="9:9" ht="13" x14ac:dyDescent="0.15">
      <c r="I955" s="9"/>
    </row>
    <row r="956" spans="9:9" ht="13" x14ac:dyDescent="0.15">
      <c r="I956" s="9"/>
    </row>
    <row r="957" spans="9:9" ht="13" x14ac:dyDescent="0.15">
      <c r="I957" s="9"/>
    </row>
    <row r="958" spans="9:9" ht="13" x14ac:dyDescent="0.15">
      <c r="I958" s="9"/>
    </row>
    <row r="959" spans="9:9" ht="13" x14ac:dyDescent="0.15">
      <c r="I959" s="9"/>
    </row>
    <row r="960" spans="9:9" ht="13" x14ac:dyDescent="0.15">
      <c r="I960" s="9"/>
    </row>
    <row r="961" spans="9:9" ht="13" x14ac:dyDescent="0.15">
      <c r="I961" s="9"/>
    </row>
    <row r="962" spans="9:9" ht="13" x14ac:dyDescent="0.15">
      <c r="I962" s="9"/>
    </row>
    <row r="963" spans="9:9" ht="13" x14ac:dyDescent="0.15">
      <c r="I963" s="9"/>
    </row>
    <row r="964" spans="9:9" ht="13" x14ac:dyDescent="0.15">
      <c r="I964" s="9"/>
    </row>
    <row r="965" spans="9:9" ht="13" x14ac:dyDescent="0.15">
      <c r="I965" s="9"/>
    </row>
    <row r="966" spans="9:9" ht="13" x14ac:dyDescent="0.15">
      <c r="I966" s="9"/>
    </row>
    <row r="967" spans="9:9" ht="13" x14ac:dyDescent="0.15">
      <c r="I967" s="9"/>
    </row>
    <row r="968" spans="9:9" ht="13" x14ac:dyDescent="0.15">
      <c r="I968" s="9"/>
    </row>
    <row r="969" spans="9:9" ht="13" x14ac:dyDescent="0.15">
      <c r="I969" s="9"/>
    </row>
    <row r="970" spans="9:9" ht="13" x14ac:dyDescent="0.15">
      <c r="I970" s="9"/>
    </row>
    <row r="971" spans="9:9" ht="13" x14ac:dyDescent="0.15">
      <c r="I971" s="9"/>
    </row>
    <row r="972" spans="9:9" ht="13" x14ac:dyDescent="0.15">
      <c r="I972" s="9"/>
    </row>
    <row r="973" spans="9:9" ht="13" x14ac:dyDescent="0.15">
      <c r="I973" s="9"/>
    </row>
    <row r="974" spans="9:9" ht="13" x14ac:dyDescent="0.15">
      <c r="I974" s="9"/>
    </row>
    <row r="975" spans="9:9" ht="13" x14ac:dyDescent="0.15">
      <c r="I975" s="9"/>
    </row>
    <row r="976" spans="9:9" ht="13" x14ac:dyDescent="0.15">
      <c r="I976" s="9"/>
    </row>
    <row r="977" spans="9:9" ht="13" x14ac:dyDescent="0.15">
      <c r="I977" s="9"/>
    </row>
    <row r="978" spans="9:9" ht="13" x14ac:dyDescent="0.15">
      <c r="I978" s="9"/>
    </row>
    <row r="979" spans="9:9" ht="13" x14ac:dyDescent="0.15">
      <c r="I979" s="9"/>
    </row>
    <row r="980" spans="9:9" ht="13" x14ac:dyDescent="0.15">
      <c r="I980" s="9"/>
    </row>
    <row r="981" spans="9:9" ht="13" x14ac:dyDescent="0.15">
      <c r="I981" s="9"/>
    </row>
    <row r="982" spans="9:9" ht="13" x14ac:dyDescent="0.15">
      <c r="I982" s="9"/>
    </row>
    <row r="983" spans="9:9" ht="13" x14ac:dyDescent="0.15">
      <c r="I983" s="9"/>
    </row>
    <row r="984" spans="9:9" ht="13" x14ac:dyDescent="0.15">
      <c r="I984" s="9"/>
    </row>
    <row r="985" spans="9:9" ht="13" x14ac:dyDescent="0.15">
      <c r="I985" s="9"/>
    </row>
    <row r="986" spans="9:9" ht="13" x14ac:dyDescent="0.15">
      <c r="I986" s="9"/>
    </row>
    <row r="987" spans="9:9" ht="13" x14ac:dyDescent="0.15">
      <c r="I987" s="9"/>
    </row>
    <row r="988" spans="9:9" ht="13" x14ac:dyDescent="0.15">
      <c r="I988" s="9"/>
    </row>
    <row r="989" spans="9:9" ht="13" x14ac:dyDescent="0.15">
      <c r="I989" s="9"/>
    </row>
    <row r="990" spans="9:9" ht="13" x14ac:dyDescent="0.15">
      <c r="I990" s="9"/>
    </row>
    <row r="991" spans="9:9" ht="13" x14ac:dyDescent="0.15">
      <c r="I991" s="9"/>
    </row>
    <row r="992" spans="9:9" ht="13" x14ac:dyDescent="0.15">
      <c r="I992" s="9"/>
    </row>
    <row r="993" spans="9:9" ht="13" x14ac:dyDescent="0.15">
      <c r="I993" s="9"/>
    </row>
    <row r="994" spans="9:9" ht="13" x14ac:dyDescent="0.15">
      <c r="I994" s="9"/>
    </row>
    <row r="995" spans="9:9" ht="13" x14ac:dyDescent="0.15">
      <c r="I995" s="9"/>
    </row>
    <row r="996" spans="9:9" ht="13" x14ac:dyDescent="0.15">
      <c r="I996" s="9"/>
    </row>
    <row r="997" spans="9:9" ht="13" x14ac:dyDescent="0.15">
      <c r="I997" s="9"/>
    </row>
    <row r="998" spans="9:9" ht="13" x14ac:dyDescent="0.15">
      <c r="I998" s="9"/>
    </row>
    <row r="999" spans="9:9" ht="13" x14ac:dyDescent="0.15">
      <c r="I999" s="9"/>
    </row>
    <row r="1000" spans="9:9" ht="13" x14ac:dyDescent="0.15">
      <c r="I1000" s="9"/>
    </row>
    <row r="1001" spans="9:9" ht="13" x14ac:dyDescent="0.15">
      <c r="I1001" s="9"/>
    </row>
    <row r="1002" spans="9:9" ht="13" x14ac:dyDescent="0.15">
      <c r="I1002" s="9"/>
    </row>
    <row r="1003" spans="9:9" ht="13" x14ac:dyDescent="0.15">
      <c r="I1003" s="9"/>
    </row>
    <row r="1004" spans="9:9" ht="13" x14ac:dyDescent="0.15">
      <c r="I1004" s="9"/>
    </row>
    <row r="1005" spans="9:9" ht="13" x14ac:dyDescent="0.15">
      <c r="I1005" s="9"/>
    </row>
    <row r="1006" spans="9:9" ht="13" x14ac:dyDescent="0.15">
      <c r="I1006" s="9"/>
    </row>
    <row r="1007" spans="9:9" ht="13" x14ac:dyDescent="0.15">
      <c r="I1007" s="9"/>
    </row>
    <row r="1008" spans="9:9" ht="13" x14ac:dyDescent="0.15">
      <c r="I1008" s="9"/>
    </row>
    <row r="1009" spans="9:9" ht="13" x14ac:dyDescent="0.15">
      <c r="I1009" s="9"/>
    </row>
    <row r="1010" spans="9:9" ht="13" x14ac:dyDescent="0.15">
      <c r="I1010" s="9"/>
    </row>
    <row r="1011" spans="9:9" ht="13" x14ac:dyDescent="0.15">
      <c r="I1011" s="9"/>
    </row>
    <row r="1012" spans="9:9" ht="13" x14ac:dyDescent="0.15">
      <c r="I1012" s="9"/>
    </row>
    <row r="1013" spans="9:9" ht="13" x14ac:dyDescent="0.15">
      <c r="I1013" s="9"/>
    </row>
    <row r="1014" spans="9:9" ht="13" x14ac:dyDescent="0.15">
      <c r="I1014" s="9"/>
    </row>
    <row r="1015" spans="9:9" ht="13" x14ac:dyDescent="0.15">
      <c r="I1015" s="9"/>
    </row>
    <row r="1016" spans="9:9" ht="13" x14ac:dyDescent="0.15">
      <c r="I1016" s="9"/>
    </row>
    <row r="1017" spans="9:9" ht="13" x14ac:dyDescent="0.15">
      <c r="I1017" s="9"/>
    </row>
    <row r="1018" spans="9:9" ht="13" x14ac:dyDescent="0.15">
      <c r="I1018" s="9"/>
    </row>
    <row r="1019" spans="9:9" ht="13" x14ac:dyDescent="0.15">
      <c r="I1019" s="9"/>
    </row>
    <row r="1020" spans="9:9" ht="13" x14ac:dyDescent="0.15">
      <c r="I1020" s="9"/>
    </row>
    <row r="1021" spans="9:9" ht="13" x14ac:dyDescent="0.15">
      <c r="I1021" s="9"/>
    </row>
    <row r="1022" spans="9:9" ht="13" x14ac:dyDescent="0.15">
      <c r="I1022" s="9"/>
    </row>
    <row r="1023" spans="9:9" ht="13" x14ac:dyDescent="0.15">
      <c r="I1023" s="9"/>
    </row>
    <row r="1024" spans="9:9" ht="13" x14ac:dyDescent="0.15">
      <c r="I1024" s="9"/>
    </row>
    <row r="1025" spans="9:9" ht="13" x14ac:dyDescent="0.15">
      <c r="I1025" s="9"/>
    </row>
    <row r="1026" spans="9:9" ht="13" x14ac:dyDescent="0.15">
      <c r="I1026" s="9"/>
    </row>
    <row r="1027" spans="9:9" ht="13" x14ac:dyDescent="0.15">
      <c r="I1027" s="9"/>
    </row>
    <row r="1028" spans="9:9" ht="13" x14ac:dyDescent="0.15">
      <c r="I1028" s="9"/>
    </row>
    <row r="1029" spans="9:9" ht="13" x14ac:dyDescent="0.15">
      <c r="I1029" s="9"/>
    </row>
    <row r="1030" spans="9:9" ht="13" x14ac:dyDescent="0.15">
      <c r="I1030" s="9"/>
    </row>
    <row r="1031" spans="9:9" ht="13" x14ac:dyDescent="0.15">
      <c r="I1031" s="9"/>
    </row>
    <row r="1032" spans="9:9" ht="13" x14ac:dyDescent="0.15">
      <c r="I1032" s="9"/>
    </row>
    <row r="1033" spans="9:9" ht="13" x14ac:dyDescent="0.15">
      <c r="I1033" s="9"/>
    </row>
    <row r="1034" spans="9:9" ht="13" x14ac:dyDescent="0.15">
      <c r="I1034" s="9"/>
    </row>
    <row r="1035" spans="9:9" ht="13" x14ac:dyDescent="0.15">
      <c r="I1035" s="9"/>
    </row>
    <row r="1036" spans="9:9" ht="13" x14ac:dyDescent="0.15">
      <c r="I1036" s="9"/>
    </row>
    <row r="1037" spans="9:9" ht="13" x14ac:dyDescent="0.15">
      <c r="I1037" s="9"/>
    </row>
    <row r="1038" spans="9:9" ht="13" x14ac:dyDescent="0.15">
      <c r="I1038" s="9"/>
    </row>
    <row r="1039" spans="9:9" ht="13" x14ac:dyDescent="0.15">
      <c r="I1039" s="9"/>
    </row>
    <row r="1040" spans="9:9" ht="13" x14ac:dyDescent="0.15">
      <c r="I1040" s="9"/>
    </row>
    <row r="1041" spans="9:9" ht="13" x14ac:dyDescent="0.15">
      <c r="I1041" s="9"/>
    </row>
    <row r="1042" spans="9:9" ht="13" x14ac:dyDescent="0.15">
      <c r="I1042" s="9"/>
    </row>
    <row r="1043" spans="9:9" ht="13" x14ac:dyDescent="0.15">
      <c r="I1043" s="9"/>
    </row>
    <row r="1044" spans="9:9" ht="13" x14ac:dyDescent="0.15">
      <c r="I1044" s="9"/>
    </row>
    <row r="1045" spans="9:9" ht="13" x14ac:dyDescent="0.15">
      <c r="I1045" s="9"/>
    </row>
    <row r="1046" spans="9:9" ht="13" x14ac:dyDescent="0.15">
      <c r="I1046" s="9"/>
    </row>
    <row r="1047" spans="9:9" ht="13" x14ac:dyDescent="0.15">
      <c r="I1047" s="9"/>
    </row>
    <row r="1048" spans="9:9" ht="13" x14ac:dyDescent="0.15">
      <c r="I1048" s="9"/>
    </row>
    <row r="1049" spans="9:9" ht="13" x14ac:dyDescent="0.15">
      <c r="I1049" s="9"/>
    </row>
    <row r="1050" spans="9:9" ht="13" x14ac:dyDescent="0.15">
      <c r="I1050" s="9"/>
    </row>
    <row r="1051" spans="9:9" ht="13" x14ac:dyDescent="0.15">
      <c r="I1051" s="9"/>
    </row>
    <row r="1052" spans="9:9" ht="13" x14ac:dyDescent="0.15">
      <c r="I1052" s="9"/>
    </row>
    <row r="1053" spans="9:9" ht="13" x14ac:dyDescent="0.15">
      <c r="I1053" s="9"/>
    </row>
    <row r="1054" spans="9:9" ht="13" x14ac:dyDescent="0.15">
      <c r="I1054" s="9"/>
    </row>
    <row r="1055" spans="9:9" ht="13" x14ac:dyDescent="0.15">
      <c r="I1055" s="9"/>
    </row>
    <row r="1056" spans="9:9" ht="13" x14ac:dyDescent="0.15">
      <c r="I1056" s="9"/>
    </row>
    <row r="1057" spans="9:9" ht="13" x14ac:dyDescent="0.15">
      <c r="I1057" s="9"/>
    </row>
    <row r="1058" spans="9:9" ht="13" x14ac:dyDescent="0.15">
      <c r="I1058" s="9"/>
    </row>
    <row r="1059" spans="9:9" ht="13" x14ac:dyDescent="0.15">
      <c r="I1059" s="9"/>
    </row>
    <row r="1060" spans="9:9" ht="13" x14ac:dyDescent="0.15">
      <c r="I1060" s="9"/>
    </row>
    <row r="1061" spans="9:9" ht="13" x14ac:dyDescent="0.15">
      <c r="I1061" s="9"/>
    </row>
    <row r="1062" spans="9:9" ht="13" x14ac:dyDescent="0.15">
      <c r="I1062" s="9"/>
    </row>
    <row r="1063" spans="9:9" ht="13" x14ac:dyDescent="0.15">
      <c r="I1063" s="9"/>
    </row>
    <row r="1064" spans="9:9" ht="13" x14ac:dyDescent="0.15">
      <c r="I1064" s="9"/>
    </row>
    <row r="1065" spans="9:9" ht="13" x14ac:dyDescent="0.15">
      <c r="I1065" s="9"/>
    </row>
    <row r="1066" spans="9:9" ht="13" x14ac:dyDescent="0.15">
      <c r="I1066" s="9"/>
    </row>
    <row r="1067" spans="9:9" ht="13" x14ac:dyDescent="0.15">
      <c r="I1067" s="9"/>
    </row>
    <row r="1068" spans="9:9" ht="13" x14ac:dyDescent="0.15">
      <c r="I1068" s="9"/>
    </row>
    <row r="1069" spans="9:9" ht="13" x14ac:dyDescent="0.15">
      <c r="I1069" s="9"/>
    </row>
    <row r="1070" spans="9:9" ht="13" x14ac:dyDescent="0.15">
      <c r="I1070" s="9"/>
    </row>
    <row r="1071" spans="9:9" ht="13" x14ac:dyDescent="0.15">
      <c r="I1071" s="9"/>
    </row>
    <row r="1072" spans="9:9" ht="13" x14ac:dyDescent="0.15">
      <c r="I1072" s="9"/>
    </row>
    <row r="1073" spans="9:9" ht="13" x14ac:dyDescent="0.15">
      <c r="I1073" s="9"/>
    </row>
    <row r="1074" spans="9:9" ht="13" x14ac:dyDescent="0.15">
      <c r="I1074" s="9"/>
    </row>
    <row r="1075" spans="9:9" ht="13" x14ac:dyDescent="0.15">
      <c r="I1075" s="9"/>
    </row>
    <row r="1076" spans="9:9" ht="13" x14ac:dyDescent="0.15">
      <c r="I1076" s="9"/>
    </row>
    <row r="1077" spans="9:9" ht="13" x14ac:dyDescent="0.15">
      <c r="I1077" s="9"/>
    </row>
    <row r="1078" spans="9:9" ht="13" x14ac:dyDescent="0.15">
      <c r="I1078" s="9"/>
    </row>
    <row r="1079" spans="9:9" ht="13" x14ac:dyDescent="0.15">
      <c r="I1079" s="9"/>
    </row>
    <row r="1080" spans="9:9" ht="13" x14ac:dyDescent="0.15">
      <c r="I1080" s="9"/>
    </row>
    <row r="1081" spans="9:9" ht="13" x14ac:dyDescent="0.15">
      <c r="I1081" s="9"/>
    </row>
    <row r="1082" spans="9:9" ht="13" x14ac:dyDescent="0.15">
      <c r="I1082" s="9"/>
    </row>
    <row r="1083" spans="9:9" ht="13" x14ac:dyDescent="0.15">
      <c r="I1083" s="9"/>
    </row>
    <row r="1084" spans="9:9" ht="13" x14ac:dyDescent="0.15">
      <c r="I1084" s="9"/>
    </row>
    <row r="1085" spans="9:9" ht="13" x14ac:dyDescent="0.15">
      <c r="I1085" s="9"/>
    </row>
    <row r="1086" spans="9:9" ht="13" x14ac:dyDescent="0.15">
      <c r="I1086" s="9"/>
    </row>
    <row r="1087" spans="9:9" ht="13" x14ac:dyDescent="0.15">
      <c r="I1087" s="9"/>
    </row>
    <row r="1088" spans="9:9" ht="13" x14ac:dyDescent="0.15">
      <c r="I1088" s="9"/>
    </row>
    <row r="1089" spans="9:9" ht="13" x14ac:dyDescent="0.15">
      <c r="I1089" s="9"/>
    </row>
    <row r="1090" spans="9:9" ht="13" x14ac:dyDescent="0.15">
      <c r="I1090" s="9"/>
    </row>
    <row r="1091" spans="9:9" ht="13" x14ac:dyDescent="0.15">
      <c r="I1091" s="9"/>
    </row>
    <row r="1092" spans="9:9" ht="13" x14ac:dyDescent="0.15">
      <c r="I1092" s="9"/>
    </row>
    <row r="1093" spans="9:9" ht="13" x14ac:dyDescent="0.15">
      <c r="I1093" s="9"/>
    </row>
    <row r="1094" spans="9:9" ht="13" x14ac:dyDescent="0.15">
      <c r="I1094" s="9"/>
    </row>
    <row r="1095" spans="9:9" ht="13" x14ac:dyDescent="0.15">
      <c r="I1095" s="9"/>
    </row>
    <row r="1096" spans="9:9" ht="13" x14ac:dyDescent="0.15">
      <c r="I1096" s="9"/>
    </row>
    <row r="1097" spans="9:9" ht="13" x14ac:dyDescent="0.15">
      <c r="I1097" s="9"/>
    </row>
    <row r="1098" spans="9:9" ht="13" x14ac:dyDescent="0.15">
      <c r="I1098" s="9"/>
    </row>
    <row r="1099" spans="9:9" ht="13" x14ac:dyDescent="0.15">
      <c r="I1099" s="9"/>
    </row>
    <row r="1100" spans="9:9" ht="13" x14ac:dyDescent="0.15">
      <c r="I1100" s="9"/>
    </row>
    <row r="1101" spans="9:9" ht="13" x14ac:dyDescent="0.15">
      <c r="I1101" s="9"/>
    </row>
    <row r="1102" spans="9:9" ht="13" x14ac:dyDescent="0.15">
      <c r="I1102" s="9"/>
    </row>
    <row r="1103" spans="9:9" ht="13" x14ac:dyDescent="0.15">
      <c r="I1103" s="9"/>
    </row>
    <row r="1104" spans="9:9" ht="13" x14ac:dyDescent="0.15">
      <c r="I1104" s="9"/>
    </row>
    <row r="1105" spans="9:9" ht="13" x14ac:dyDescent="0.15">
      <c r="I1105" s="9"/>
    </row>
    <row r="1106" spans="9:9" ht="13" x14ac:dyDescent="0.15">
      <c r="I1106" s="9"/>
    </row>
    <row r="1107" spans="9:9" ht="13" x14ac:dyDescent="0.15">
      <c r="I1107" s="9"/>
    </row>
    <row r="1108" spans="9:9" ht="13" x14ac:dyDescent="0.15">
      <c r="I1108" s="9"/>
    </row>
    <row r="1109" spans="9:9" ht="13" x14ac:dyDescent="0.15">
      <c r="I1109" s="9"/>
    </row>
    <row r="1110" spans="9:9" ht="13" x14ac:dyDescent="0.15">
      <c r="I1110" s="9"/>
    </row>
    <row r="1111" spans="9:9" ht="13" x14ac:dyDescent="0.15">
      <c r="I1111" s="9"/>
    </row>
    <row r="1112" spans="9:9" ht="13" x14ac:dyDescent="0.15">
      <c r="I1112" s="9"/>
    </row>
    <row r="1113" spans="9:9" ht="13" x14ac:dyDescent="0.15">
      <c r="I1113" s="9"/>
    </row>
    <row r="1114" spans="9:9" ht="13" x14ac:dyDescent="0.15">
      <c r="I1114" s="9"/>
    </row>
    <row r="1115" spans="9:9" ht="13" x14ac:dyDescent="0.15">
      <c r="I1115" s="9"/>
    </row>
    <row r="1116" spans="9:9" ht="13" x14ac:dyDescent="0.15">
      <c r="I1116" s="9"/>
    </row>
    <row r="1117" spans="9:9" ht="13" x14ac:dyDescent="0.15">
      <c r="I1117" s="9"/>
    </row>
    <row r="1118" spans="9:9" ht="13" x14ac:dyDescent="0.15">
      <c r="I1118" s="9"/>
    </row>
    <row r="1119" spans="9:9" ht="13" x14ac:dyDescent="0.15">
      <c r="I1119" s="9"/>
    </row>
    <row r="1120" spans="9:9" ht="13" x14ac:dyDescent="0.15">
      <c r="I1120" s="9"/>
    </row>
    <row r="1121" spans="9:9" ht="13" x14ac:dyDescent="0.15">
      <c r="I1121" s="9"/>
    </row>
    <row r="1122" spans="9:9" ht="13" x14ac:dyDescent="0.15">
      <c r="I1122" s="9"/>
    </row>
    <row r="1123" spans="9:9" ht="13" x14ac:dyDescent="0.15">
      <c r="I1123" s="9"/>
    </row>
    <row r="1124" spans="9:9" ht="13" x14ac:dyDescent="0.15">
      <c r="I1124" s="9"/>
    </row>
    <row r="1125" spans="9:9" ht="13" x14ac:dyDescent="0.15">
      <c r="I1125" s="9"/>
    </row>
    <row r="1126" spans="9:9" ht="13" x14ac:dyDescent="0.15">
      <c r="I1126" s="9"/>
    </row>
    <row r="1127" spans="9:9" ht="13" x14ac:dyDescent="0.15">
      <c r="I1127" s="9"/>
    </row>
    <row r="1128" spans="9:9" ht="13" x14ac:dyDescent="0.15">
      <c r="I1128" s="9"/>
    </row>
    <row r="1129" spans="9:9" ht="13" x14ac:dyDescent="0.15">
      <c r="I1129" s="9"/>
    </row>
    <row r="1130" spans="9:9" ht="13" x14ac:dyDescent="0.15">
      <c r="I1130" s="9"/>
    </row>
    <row r="1131" spans="9:9" ht="13" x14ac:dyDescent="0.15">
      <c r="I1131" s="9"/>
    </row>
    <row r="1132" spans="9:9" ht="13" x14ac:dyDescent="0.15">
      <c r="I1132" s="9"/>
    </row>
    <row r="1133" spans="9:9" ht="13" x14ac:dyDescent="0.15">
      <c r="I1133" s="9"/>
    </row>
    <row r="1134" spans="9:9" ht="13" x14ac:dyDescent="0.15">
      <c r="I1134" s="9"/>
    </row>
    <row r="1135" spans="9:9" ht="13" x14ac:dyDescent="0.15">
      <c r="I1135" s="9"/>
    </row>
    <row r="1136" spans="9:9" ht="13" x14ac:dyDescent="0.15">
      <c r="I1136" s="9"/>
    </row>
    <row r="1137" spans="9:9" ht="13" x14ac:dyDescent="0.15">
      <c r="I1137" s="9"/>
    </row>
    <row r="1138" spans="9:9" ht="13" x14ac:dyDescent="0.15">
      <c r="I1138" s="9"/>
    </row>
    <row r="1139" spans="9:9" ht="13" x14ac:dyDescent="0.15">
      <c r="I1139" s="9"/>
    </row>
    <row r="1140" spans="9:9" ht="13" x14ac:dyDescent="0.15">
      <c r="I1140" s="9"/>
    </row>
    <row r="1141" spans="9:9" ht="13" x14ac:dyDescent="0.15">
      <c r="I1141" s="9"/>
    </row>
    <row r="1142" spans="9:9" ht="13" x14ac:dyDescent="0.15">
      <c r="I1142" s="9"/>
    </row>
    <row r="1143" spans="9:9" ht="13" x14ac:dyDescent="0.15">
      <c r="I1143" s="9"/>
    </row>
    <row r="1144" spans="9:9" ht="13" x14ac:dyDescent="0.15">
      <c r="I1144" s="9"/>
    </row>
    <row r="1145" spans="9:9" ht="13" x14ac:dyDescent="0.15">
      <c r="I1145" s="9"/>
    </row>
    <row r="1146" spans="9:9" ht="13" x14ac:dyDescent="0.15">
      <c r="I1146" s="9"/>
    </row>
    <row r="1147" spans="9:9" ht="13" x14ac:dyDescent="0.15">
      <c r="I1147" s="9"/>
    </row>
    <row r="1148" spans="9:9" ht="13" x14ac:dyDescent="0.15">
      <c r="I1148" s="9"/>
    </row>
    <row r="1149" spans="9:9" ht="13" x14ac:dyDescent="0.15">
      <c r="I1149" s="9"/>
    </row>
    <row r="1150" spans="9:9" ht="13" x14ac:dyDescent="0.15">
      <c r="I1150" s="9"/>
    </row>
    <row r="1151" spans="9:9" ht="13" x14ac:dyDescent="0.15">
      <c r="I1151" s="9"/>
    </row>
    <row r="1152" spans="9:9" ht="13" x14ac:dyDescent="0.15">
      <c r="I1152" s="9"/>
    </row>
    <row r="1153" spans="9:9" ht="13" x14ac:dyDescent="0.15">
      <c r="I1153" s="9"/>
    </row>
    <row r="1154" spans="9:9" ht="13" x14ac:dyDescent="0.15">
      <c r="I1154" s="9"/>
    </row>
    <row r="1155" spans="9:9" ht="13" x14ac:dyDescent="0.15">
      <c r="I1155" s="9"/>
    </row>
    <row r="1156" spans="9:9" ht="13" x14ac:dyDescent="0.15">
      <c r="I1156" s="9"/>
    </row>
    <row r="1157" spans="9:9" ht="13" x14ac:dyDescent="0.15">
      <c r="I1157" s="9"/>
    </row>
    <row r="1158" spans="9:9" ht="13" x14ac:dyDescent="0.15">
      <c r="I1158" s="9"/>
    </row>
    <row r="1159" spans="9:9" ht="13" x14ac:dyDescent="0.15">
      <c r="I1159" s="9"/>
    </row>
    <row r="1160" spans="9:9" ht="13" x14ac:dyDescent="0.15">
      <c r="I1160" s="9"/>
    </row>
    <row r="1161" spans="9:9" ht="13" x14ac:dyDescent="0.15">
      <c r="I1161" s="9"/>
    </row>
    <row r="1162" spans="9:9" ht="13" x14ac:dyDescent="0.15">
      <c r="I1162" s="9"/>
    </row>
    <row r="1163" spans="9:9" ht="13" x14ac:dyDescent="0.15">
      <c r="I1163" s="9"/>
    </row>
    <row r="1164" spans="9:9" ht="13" x14ac:dyDescent="0.15">
      <c r="I1164" s="9"/>
    </row>
    <row r="1165" spans="9:9" ht="13" x14ac:dyDescent="0.15">
      <c r="I1165" s="9"/>
    </row>
    <row r="1166" spans="9:9" ht="13" x14ac:dyDescent="0.15">
      <c r="I1166" s="9"/>
    </row>
    <row r="1167" spans="9:9" ht="13" x14ac:dyDescent="0.15">
      <c r="I1167" s="9"/>
    </row>
    <row r="1168" spans="9:9" ht="13" x14ac:dyDescent="0.15">
      <c r="I1168" s="9"/>
    </row>
    <row r="1169" spans="9:9" ht="13" x14ac:dyDescent="0.15">
      <c r="I1169" s="9"/>
    </row>
    <row r="1170" spans="9:9" ht="13" x14ac:dyDescent="0.15">
      <c r="I1170" s="9"/>
    </row>
    <row r="1171" spans="9:9" ht="13" x14ac:dyDescent="0.15">
      <c r="I1171" s="9"/>
    </row>
    <row r="1172" spans="9:9" ht="13" x14ac:dyDescent="0.15">
      <c r="I1172" s="9"/>
    </row>
    <row r="1173" spans="9:9" ht="13" x14ac:dyDescent="0.15">
      <c r="I1173" s="9"/>
    </row>
    <row r="1174" spans="9:9" ht="13" x14ac:dyDescent="0.15">
      <c r="I1174" s="9"/>
    </row>
    <row r="1175" spans="9:9" ht="13" x14ac:dyDescent="0.15">
      <c r="I1175" s="9"/>
    </row>
    <row r="1176" spans="9:9" ht="13" x14ac:dyDescent="0.15">
      <c r="I1176" s="9"/>
    </row>
    <row r="1177" spans="9:9" ht="13" x14ac:dyDescent="0.15">
      <c r="I1177" s="9"/>
    </row>
    <row r="1178" spans="9:9" ht="13" x14ac:dyDescent="0.15">
      <c r="I1178" s="9"/>
    </row>
    <row r="1179" spans="9:9" ht="13" x14ac:dyDescent="0.15">
      <c r="I1179" s="9"/>
    </row>
    <row r="1180" spans="9:9" ht="13" x14ac:dyDescent="0.15">
      <c r="I1180" s="9"/>
    </row>
    <row r="1181" spans="9:9" ht="13" x14ac:dyDescent="0.15">
      <c r="I1181" s="9"/>
    </row>
    <row r="1182" spans="9:9" ht="13" x14ac:dyDescent="0.15">
      <c r="I1182" s="9"/>
    </row>
    <row r="1183" spans="9:9" ht="13" x14ac:dyDescent="0.15">
      <c r="I1183" s="9"/>
    </row>
    <row r="1184" spans="9:9" ht="13" x14ac:dyDescent="0.15">
      <c r="I1184" s="9"/>
    </row>
    <row r="1185" spans="9:9" ht="13" x14ac:dyDescent="0.15">
      <c r="I1185" s="9"/>
    </row>
    <row r="1186" spans="9:9" ht="13" x14ac:dyDescent="0.15">
      <c r="I1186" s="9"/>
    </row>
    <row r="1187" spans="9:9" ht="13" x14ac:dyDescent="0.15">
      <c r="I1187" s="9"/>
    </row>
    <row r="1188" spans="9:9" ht="13" x14ac:dyDescent="0.15">
      <c r="I1188" s="9"/>
    </row>
    <row r="1189" spans="9:9" ht="13" x14ac:dyDescent="0.15">
      <c r="I1189" s="9"/>
    </row>
    <row r="1190" spans="9:9" ht="13" x14ac:dyDescent="0.15">
      <c r="I1190" s="9"/>
    </row>
    <row r="1191" spans="9:9" ht="13" x14ac:dyDescent="0.15">
      <c r="I1191" s="9"/>
    </row>
    <row r="1192" spans="9:9" ht="13" x14ac:dyDescent="0.15">
      <c r="I1192" s="9"/>
    </row>
    <row r="1193" spans="9:9" ht="13" x14ac:dyDescent="0.15">
      <c r="I1193" s="9"/>
    </row>
    <row r="1194" spans="9:9" ht="13" x14ac:dyDescent="0.15">
      <c r="I1194" s="9"/>
    </row>
    <row r="1195" spans="9:9" ht="13" x14ac:dyDescent="0.15">
      <c r="I1195" s="9"/>
    </row>
    <row r="1196" spans="9:9" ht="13" x14ac:dyDescent="0.15">
      <c r="I1196" s="9"/>
    </row>
    <row r="1197" spans="9:9" ht="13" x14ac:dyDescent="0.15">
      <c r="I1197" s="9"/>
    </row>
    <row r="1198" spans="9:9" ht="13" x14ac:dyDescent="0.15">
      <c r="I1198" s="9"/>
    </row>
    <row r="1199" spans="9:9" ht="13" x14ac:dyDescent="0.15">
      <c r="I1199" s="9"/>
    </row>
    <row r="1200" spans="9:9" ht="13" x14ac:dyDescent="0.15">
      <c r="I1200" s="9"/>
    </row>
    <row r="1201" spans="9:9" ht="13" x14ac:dyDescent="0.15">
      <c r="I1201" s="9"/>
    </row>
    <row r="1202" spans="9:9" ht="13" x14ac:dyDescent="0.15">
      <c r="I1202" s="9"/>
    </row>
    <row r="1203" spans="9:9" ht="13" x14ac:dyDescent="0.15">
      <c r="I1203" s="9"/>
    </row>
    <row r="1204" spans="9:9" ht="13" x14ac:dyDescent="0.15">
      <c r="I1204" s="9"/>
    </row>
    <row r="1205" spans="9:9" ht="13" x14ac:dyDescent="0.15">
      <c r="I1205" s="9"/>
    </row>
    <row r="1206" spans="9:9" ht="13" x14ac:dyDescent="0.15">
      <c r="I1206" s="9"/>
    </row>
    <row r="1207" spans="9:9" ht="13" x14ac:dyDescent="0.15">
      <c r="I1207" s="9"/>
    </row>
    <row r="1208" spans="9:9" ht="13" x14ac:dyDescent="0.15">
      <c r="I1208" s="9"/>
    </row>
    <row r="1209" spans="9:9" ht="13" x14ac:dyDescent="0.15">
      <c r="I1209" s="9"/>
    </row>
    <row r="1210" spans="9:9" ht="13" x14ac:dyDescent="0.15">
      <c r="I1210" s="9"/>
    </row>
    <row r="1211" spans="9:9" ht="13" x14ac:dyDescent="0.15">
      <c r="I1211" s="9"/>
    </row>
    <row r="1212" spans="9:9" ht="13" x14ac:dyDescent="0.15">
      <c r="I1212" s="9"/>
    </row>
    <row r="1213" spans="9:9" ht="13" x14ac:dyDescent="0.15">
      <c r="I1213" s="9"/>
    </row>
    <row r="1214" spans="9:9" ht="13" x14ac:dyDescent="0.15">
      <c r="I1214" s="9"/>
    </row>
    <row r="1215" spans="9:9" ht="13" x14ac:dyDescent="0.15">
      <c r="I1215" s="9"/>
    </row>
    <row r="1216" spans="9:9" ht="13" x14ac:dyDescent="0.15">
      <c r="I1216" s="9"/>
    </row>
    <row r="1217" spans="9:9" ht="13" x14ac:dyDescent="0.15">
      <c r="I1217" s="9"/>
    </row>
    <row r="1218" spans="9:9" ht="13" x14ac:dyDescent="0.15">
      <c r="I1218" s="9"/>
    </row>
    <row r="1219" spans="9:9" ht="13" x14ac:dyDescent="0.15">
      <c r="I1219" s="9"/>
    </row>
  </sheetData>
  <sortState xmlns:xlrd2="http://schemas.microsoft.com/office/spreadsheetml/2017/richdata2" ref="A2:I451">
    <sortCondition ref="A2:A451"/>
    <sortCondition ref="C2:C451"/>
    <sortCondition ref="H2:H451"/>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topLeftCell="E1" workbookViewId="0">
      <selection activeCell="G1" sqref="G1"/>
    </sheetView>
  </sheetViews>
  <sheetFormatPr baseColWidth="10" defaultColWidth="8.83203125" defaultRowHeight="13" x14ac:dyDescent="0.15"/>
  <cols>
    <col min="1" max="1" width="19.33203125" bestFit="1" customWidth="1"/>
    <col min="4" max="4" width="23.33203125" bestFit="1" customWidth="1"/>
    <col min="5" max="5" width="18.33203125" bestFit="1" customWidth="1"/>
    <col min="6" max="6" width="17.6640625" bestFit="1" customWidth="1"/>
    <col min="7" max="7" width="25.83203125" bestFit="1" customWidth="1"/>
    <col min="8" max="8" width="21.6640625" bestFit="1" customWidth="1"/>
    <col min="9" max="9" width="20.1640625" bestFit="1" customWidth="1"/>
    <col min="10" max="10" width="20.1640625" customWidth="1"/>
  </cols>
  <sheetData>
    <row r="1" spans="1:12" x14ac:dyDescent="0.15">
      <c r="A1" t="s">
        <v>34</v>
      </c>
      <c r="B1" t="s">
        <v>35</v>
      </c>
      <c r="C1" t="s">
        <v>18</v>
      </c>
      <c r="D1" t="s">
        <v>40</v>
      </c>
      <c r="E1" t="s">
        <v>36</v>
      </c>
      <c r="F1" t="s">
        <v>37</v>
      </c>
      <c r="G1" s="5" t="s">
        <v>38</v>
      </c>
      <c r="H1" t="s">
        <v>39</v>
      </c>
      <c r="I1" t="s">
        <v>44</v>
      </c>
      <c r="J1" t="s">
        <v>43</v>
      </c>
      <c r="K1" t="s">
        <v>41</v>
      </c>
      <c r="L1" t="s">
        <v>42</v>
      </c>
    </row>
    <row r="2" spans="1:12" ht="15" x14ac:dyDescent="0.2">
      <c r="A2" s="4" t="s">
        <v>3</v>
      </c>
      <c r="B2" s="1" t="s">
        <v>4</v>
      </c>
      <c r="C2" t="s">
        <v>19</v>
      </c>
      <c r="D2">
        <v>7</v>
      </c>
      <c r="E2">
        <v>8</v>
      </c>
      <c r="F2">
        <v>10</v>
      </c>
      <c r="G2">
        <v>7</v>
      </c>
      <c r="H2">
        <v>9</v>
      </c>
      <c r="I2">
        <v>8</v>
      </c>
      <c r="J2">
        <v>8</v>
      </c>
      <c r="K2">
        <f t="shared" ref="K2:K16" si="0">SUM(D2:J2)</f>
        <v>57</v>
      </c>
      <c r="L2" s="2">
        <f t="shared" ref="L2:L16" si="1">AVERAGE(D2:J2)</f>
        <v>8.1428571428571423</v>
      </c>
    </row>
    <row r="3" spans="1:12" x14ac:dyDescent="0.15">
      <c r="A3" s="1" t="s">
        <v>5</v>
      </c>
      <c r="B3" s="1" t="s">
        <v>4</v>
      </c>
      <c r="C3" t="s">
        <v>20</v>
      </c>
      <c r="D3">
        <v>5</v>
      </c>
      <c r="E3">
        <v>6</v>
      </c>
      <c r="F3">
        <v>6</v>
      </c>
      <c r="G3">
        <v>3</v>
      </c>
      <c r="H3">
        <v>5</v>
      </c>
      <c r="I3">
        <v>5</v>
      </c>
      <c r="J3">
        <v>6</v>
      </c>
      <c r="K3">
        <f t="shared" si="0"/>
        <v>36</v>
      </c>
      <c r="L3">
        <f t="shared" si="1"/>
        <v>5.1428571428571432</v>
      </c>
    </row>
    <row r="4" spans="1:12" ht="15" x14ac:dyDescent="0.2">
      <c r="A4" s="3" t="s">
        <v>6</v>
      </c>
      <c r="B4" s="1" t="s">
        <v>4</v>
      </c>
      <c r="C4" t="s">
        <v>21</v>
      </c>
      <c r="D4">
        <v>8</v>
      </c>
      <c r="E4">
        <v>9.9</v>
      </c>
      <c r="F4">
        <v>8</v>
      </c>
      <c r="G4">
        <v>5</v>
      </c>
      <c r="H4">
        <v>7</v>
      </c>
      <c r="I4">
        <v>9</v>
      </c>
      <c r="J4">
        <v>7</v>
      </c>
      <c r="K4">
        <f t="shared" si="0"/>
        <v>53.9</v>
      </c>
      <c r="L4" s="3">
        <f t="shared" si="1"/>
        <v>7.7</v>
      </c>
    </row>
    <row r="5" spans="1:12" x14ac:dyDescent="0.15">
      <c r="A5" s="1" t="s">
        <v>8</v>
      </c>
      <c r="B5" s="1" t="s">
        <v>4</v>
      </c>
      <c r="C5" t="s">
        <v>22</v>
      </c>
      <c r="D5">
        <v>4</v>
      </c>
      <c r="E5">
        <v>5</v>
      </c>
      <c r="F5">
        <v>6</v>
      </c>
      <c r="G5">
        <v>2</v>
      </c>
      <c r="H5">
        <v>3</v>
      </c>
      <c r="I5">
        <v>4</v>
      </c>
      <c r="J5">
        <v>4</v>
      </c>
      <c r="K5">
        <f t="shared" si="0"/>
        <v>28</v>
      </c>
      <c r="L5">
        <f t="shared" si="1"/>
        <v>4</v>
      </c>
    </row>
    <row r="6" spans="1:12" x14ac:dyDescent="0.15">
      <c r="A6" s="1" t="s">
        <v>11</v>
      </c>
      <c r="B6" s="1" t="s">
        <v>4</v>
      </c>
      <c r="C6" t="s">
        <v>23</v>
      </c>
      <c r="D6">
        <v>2</v>
      </c>
      <c r="E6">
        <v>2</v>
      </c>
      <c r="F6">
        <v>1</v>
      </c>
      <c r="G6">
        <v>1</v>
      </c>
      <c r="H6">
        <v>2</v>
      </c>
      <c r="I6">
        <v>2</v>
      </c>
      <c r="J6">
        <v>3</v>
      </c>
      <c r="K6">
        <f t="shared" si="0"/>
        <v>13</v>
      </c>
      <c r="L6">
        <f t="shared" si="1"/>
        <v>1.8571428571428572</v>
      </c>
    </row>
    <row r="7" spans="1:12" x14ac:dyDescent="0.15">
      <c r="A7" s="1" t="s">
        <v>13</v>
      </c>
      <c r="B7" s="1" t="s">
        <v>4</v>
      </c>
      <c r="C7" t="s">
        <v>24</v>
      </c>
      <c r="D7">
        <v>6</v>
      </c>
      <c r="E7">
        <v>7.65</v>
      </c>
      <c r="F7">
        <v>4</v>
      </c>
      <c r="G7">
        <v>4</v>
      </c>
      <c r="H7">
        <v>8</v>
      </c>
      <c r="I7">
        <v>7</v>
      </c>
      <c r="J7">
        <v>5</v>
      </c>
      <c r="K7">
        <f t="shared" si="0"/>
        <v>41.65</v>
      </c>
      <c r="L7">
        <f t="shared" si="1"/>
        <v>5.95</v>
      </c>
    </row>
    <row r="8" spans="1:12" ht="15" x14ac:dyDescent="0.2">
      <c r="A8" s="3" t="s">
        <v>0</v>
      </c>
      <c r="B8" s="1" t="s">
        <v>1</v>
      </c>
      <c r="C8" t="s">
        <v>25</v>
      </c>
      <c r="D8">
        <v>5</v>
      </c>
      <c r="E8">
        <v>7.5</v>
      </c>
      <c r="F8">
        <v>4</v>
      </c>
      <c r="G8">
        <v>6</v>
      </c>
      <c r="H8">
        <v>7</v>
      </c>
      <c r="I8">
        <v>7</v>
      </c>
      <c r="J8">
        <v>5</v>
      </c>
      <c r="K8">
        <f t="shared" si="0"/>
        <v>41.5</v>
      </c>
      <c r="L8" s="3">
        <f t="shared" si="1"/>
        <v>5.9285714285714288</v>
      </c>
    </row>
    <row r="9" spans="1:12" ht="15" x14ac:dyDescent="0.2">
      <c r="A9" s="4" t="s">
        <v>2</v>
      </c>
      <c r="B9" s="1" t="s">
        <v>1</v>
      </c>
      <c r="C9" t="s">
        <v>26</v>
      </c>
      <c r="D9">
        <v>9</v>
      </c>
      <c r="E9">
        <v>10</v>
      </c>
      <c r="F9">
        <v>6</v>
      </c>
      <c r="G9">
        <v>8</v>
      </c>
      <c r="H9">
        <v>9</v>
      </c>
      <c r="I9">
        <v>9</v>
      </c>
      <c r="J9">
        <v>10</v>
      </c>
      <c r="K9">
        <f t="shared" si="0"/>
        <v>61</v>
      </c>
      <c r="L9" s="4">
        <f t="shared" si="1"/>
        <v>8.7142857142857135</v>
      </c>
    </row>
    <row r="10" spans="1:12" x14ac:dyDescent="0.15">
      <c r="A10" s="1" t="s">
        <v>7</v>
      </c>
      <c r="B10" s="1" t="s">
        <v>1</v>
      </c>
      <c r="C10" t="s">
        <v>27</v>
      </c>
      <c r="D10">
        <v>4</v>
      </c>
      <c r="E10">
        <v>8.5</v>
      </c>
      <c r="F10">
        <v>4</v>
      </c>
      <c r="G10">
        <v>4</v>
      </c>
      <c r="H10">
        <v>6</v>
      </c>
      <c r="I10">
        <v>6</v>
      </c>
      <c r="J10">
        <v>6</v>
      </c>
      <c r="K10">
        <f t="shared" si="0"/>
        <v>38.5</v>
      </c>
      <c r="L10">
        <f t="shared" si="1"/>
        <v>5.5</v>
      </c>
    </row>
    <row r="11" spans="1:12" ht="15" x14ac:dyDescent="0.2">
      <c r="A11" s="3" t="s">
        <v>9</v>
      </c>
      <c r="B11" s="1" t="s">
        <v>10</v>
      </c>
      <c r="C11" t="s">
        <v>28</v>
      </c>
      <c r="D11">
        <v>10</v>
      </c>
      <c r="E11">
        <v>10</v>
      </c>
      <c r="F11">
        <v>8</v>
      </c>
      <c r="G11">
        <v>7</v>
      </c>
      <c r="H11">
        <v>6</v>
      </c>
      <c r="I11">
        <v>7</v>
      </c>
      <c r="J11">
        <v>10</v>
      </c>
      <c r="K11">
        <f t="shared" si="0"/>
        <v>58</v>
      </c>
      <c r="L11" s="3">
        <f t="shared" si="1"/>
        <v>8.2857142857142865</v>
      </c>
    </row>
    <row r="12" spans="1:12" x14ac:dyDescent="0.15">
      <c r="A12" s="1" t="s">
        <v>12</v>
      </c>
      <c r="B12" s="1" t="s">
        <v>10</v>
      </c>
      <c r="C12" t="s">
        <v>29</v>
      </c>
      <c r="D12">
        <v>10</v>
      </c>
      <c r="E12">
        <v>9</v>
      </c>
      <c r="F12">
        <v>4</v>
      </c>
      <c r="G12">
        <v>8</v>
      </c>
      <c r="H12">
        <v>8</v>
      </c>
      <c r="I12">
        <v>6</v>
      </c>
      <c r="J12">
        <v>7</v>
      </c>
      <c r="K12">
        <f t="shared" si="0"/>
        <v>52</v>
      </c>
      <c r="L12">
        <f t="shared" si="1"/>
        <v>7.4285714285714288</v>
      </c>
    </row>
    <row r="13" spans="1:12" ht="15" x14ac:dyDescent="0.2">
      <c r="A13" s="4" t="s">
        <v>14</v>
      </c>
      <c r="B13" s="1" t="s">
        <v>10</v>
      </c>
      <c r="C13" t="s">
        <v>30</v>
      </c>
      <c r="D13">
        <v>10</v>
      </c>
      <c r="E13">
        <v>9.5</v>
      </c>
      <c r="F13">
        <v>6</v>
      </c>
      <c r="G13">
        <v>7</v>
      </c>
      <c r="H13">
        <v>9</v>
      </c>
      <c r="I13">
        <v>9</v>
      </c>
      <c r="J13">
        <v>9</v>
      </c>
      <c r="K13">
        <f t="shared" si="0"/>
        <v>59.5</v>
      </c>
      <c r="L13" s="4">
        <f t="shared" si="1"/>
        <v>8.5</v>
      </c>
    </row>
    <row r="14" spans="1:12" x14ac:dyDescent="0.15">
      <c r="A14" s="1" t="s">
        <v>15</v>
      </c>
      <c r="B14" s="1" t="s">
        <v>10</v>
      </c>
      <c r="C14" t="s">
        <v>31</v>
      </c>
      <c r="D14">
        <v>8</v>
      </c>
      <c r="E14">
        <v>6</v>
      </c>
      <c r="F14">
        <v>2</v>
      </c>
      <c r="G14">
        <v>5</v>
      </c>
      <c r="H14">
        <v>8</v>
      </c>
      <c r="I14">
        <v>8</v>
      </c>
      <c r="J14">
        <v>8</v>
      </c>
      <c r="K14">
        <f t="shared" si="0"/>
        <v>45</v>
      </c>
      <c r="L14">
        <f t="shared" si="1"/>
        <v>6.4285714285714288</v>
      </c>
    </row>
    <row r="15" spans="1:12" x14ac:dyDescent="0.15">
      <c r="A15" s="1" t="s">
        <v>16</v>
      </c>
      <c r="B15" s="1" t="s">
        <v>10</v>
      </c>
      <c r="C15" t="s">
        <v>32</v>
      </c>
      <c r="D15">
        <v>7</v>
      </c>
      <c r="E15">
        <v>7</v>
      </c>
      <c r="F15">
        <v>4</v>
      </c>
      <c r="G15">
        <v>4</v>
      </c>
      <c r="H15">
        <v>6</v>
      </c>
      <c r="I15">
        <v>6</v>
      </c>
      <c r="J15">
        <v>5</v>
      </c>
      <c r="K15">
        <f t="shared" si="0"/>
        <v>39</v>
      </c>
      <c r="L15">
        <f t="shared" si="1"/>
        <v>5.5714285714285712</v>
      </c>
    </row>
    <row r="16" spans="1:12" x14ac:dyDescent="0.15">
      <c r="A16" s="1" t="s">
        <v>17</v>
      </c>
      <c r="B16" s="1" t="s">
        <v>10</v>
      </c>
      <c r="C16" t="s">
        <v>33</v>
      </c>
      <c r="D16">
        <v>7</v>
      </c>
      <c r="E16">
        <v>7</v>
      </c>
      <c r="F16">
        <v>4</v>
      </c>
      <c r="G16">
        <v>6</v>
      </c>
      <c r="H16">
        <v>6</v>
      </c>
      <c r="I16">
        <v>5.5</v>
      </c>
      <c r="J16">
        <v>6</v>
      </c>
      <c r="K16">
        <f t="shared" si="0"/>
        <v>41.5</v>
      </c>
      <c r="L16">
        <f t="shared" si="1"/>
        <v>5.9285714285714288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Responses 1</vt:lpstr>
      <vt:lpstr>Scoring</vt:lpstr>
      <vt:lpst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McKinnie BYSO</dc:creator>
  <cp:lastModifiedBy>Microsoft Office User</cp:lastModifiedBy>
  <dcterms:created xsi:type="dcterms:W3CDTF">2015-05-20T18:13:09Z</dcterms:created>
  <dcterms:modified xsi:type="dcterms:W3CDTF">2022-08-18T00:41:05Z</dcterms:modified>
  <cp:contentStatus/>
</cp:coreProperties>
</file>